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shi\AppData\Local\Microsoft\Windows\INetCache\Content.Outlook\QS9W5V03\"/>
    </mc:Choice>
  </mc:AlternateContent>
  <xr:revisionPtr revIDLastSave="0" documentId="13_ncr:1_{F454727F-5BE1-4EF3-92E5-E1C4A56456B3}" xr6:coauthVersionLast="47" xr6:coauthVersionMax="47" xr10:uidLastSave="{00000000-0000-0000-0000-000000000000}"/>
  <bookViews>
    <workbookView xWindow="-120" yWindow="-120" windowWidth="19440" windowHeight="15000" xr2:uid="{4FF851A5-8FA8-4D49-BDB8-F7BDD4723B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F35" i="1"/>
  <c r="E35" i="1"/>
  <c r="D35" i="1"/>
  <c r="F29" i="1"/>
  <c r="E29" i="1"/>
  <c r="D29" i="1"/>
  <c r="F23" i="1"/>
  <c r="E23" i="1"/>
  <c r="D23" i="1"/>
  <c r="F17" i="1"/>
  <c r="E17" i="1"/>
  <c r="D17" i="1"/>
  <c r="F11" i="1"/>
  <c r="E11" i="1"/>
  <c r="D11" i="1"/>
  <c r="F5" i="1"/>
  <c r="E5" i="1"/>
  <c r="D5" i="1"/>
</calcChain>
</file>

<file path=xl/sharedStrings.xml><?xml version="1.0" encoding="utf-8"?>
<sst xmlns="http://schemas.openxmlformats.org/spreadsheetml/2006/main" count="90" uniqueCount="67">
  <si>
    <t>ＴＯＭＡＳＣＵＰ２０２２　第3７回東京都区部バスケットボールＵ１２大会</t>
    <rPh sb="13" eb="14">
      <t>ダイ</t>
    </rPh>
    <rPh sb="16" eb="17">
      <t>カイ</t>
    </rPh>
    <rPh sb="17" eb="20">
      <t>トウキョウト</t>
    </rPh>
    <rPh sb="20" eb="22">
      <t>クブ</t>
    </rPh>
    <rPh sb="33" eb="35">
      <t>タイカイ</t>
    </rPh>
    <phoneticPr fontId="3"/>
  </si>
  <si>
    <t>女子予選リーグ</t>
    <rPh sb="0" eb="2">
      <t>ジョシ</t>
    </rPh>
    <rPh sb="2" eb="4">
      <t>ヨセン</t>
    </rPh>
    <phoneticPr fontId="3"/>
  </si>
  <si>
    <t>１１月２６日（土）板橋区小豆沢体育館　Ｂコート　　　　　　　　　　　　　　　　　</t>
    <rPh sb="2" eb="3">
      <t>ガツ</t>
    </rPh>
    <rPh sb="5" eb="6">
      <t>ニチ</t>
    </rPh>
    <rPh sb="7" eb="8">
      <t>ツチ</t>
    </rPh>
    <phoneticPr fontId="6"/>
  </si>
  <si>
    <t>Ｗ－1</t>
    <phoneticPr fontId="6"/>
  </si>
  <si>
    <t>チーム名</t>
    <rPh sb="3" eb="4">
      <t>メイ</t>
    </rPh>
    <phoneticPr fontId="6"/>
  </si>
  <si>
    <t>勝－負</t>
    <rPh sb="0" eb="1">
      <t>カ</t>
    </rPh>
    <rPh sb="2" eb="3">
      <t>マ</t>
    </rPh>
    <phoneticPr fontId="6"/>
  </si>
  <si>
    <t>順位</t>
    <rPh sb="0" eb="2">
      <t>ジュンイ</t>
    </rPh>
    <phoneticPr fontId="6"/>
  </si>
  <si>
    <t>女子決勝トーナメント</t>
    <rPh sb="0" eb="2">
      <t>ジョシ</t>
    </rPh>
    <rPh sb="2" eb="4">
      <t>ケッショウ</t>
    </rPh>
    <phoneticPr fontId="6"/>
  </si>
  <si>
    <t>女子最終日</t>
    <rPh sb="0" eb="2">
      <t>ジョシ</t>
    </rPh>
    <rPh sb="2" eb="5">
      <t>サイシュウビ</t>
    </rPh>
    <phoneticPr fontId="3"/>
  </si>
  <si>
    <t>練馬区</t>
    <rPh sb="0" eb="3">
      <t>ネリマク</t>
    </rPh>
    <phoneticPr fontId="3"/>
  </si>
  <si>
    <t>１２月４日（日）</t>
    <rPh sb="2" eb="3">
      <t>ガツ</t>
    </rPh>
    <rPh sb="4" eb="5">
      <t>ニチ</t>
    </rPh>
    <rPh sb="6" eb="7">
      <t>ニチ</t>
    </rPh>
    <phoneticPr fontId="6"/>
  </si>
  <si>
    <t>１２月１1日（日）</t>
    <rPh sb="2" eb="3">
      <t>ガツ</t>
    </rPh>
    <rPh sb="5" eb="6">
      <t>ニチ</t>
    </rPh>
    <rPh sb="7" eb="8">
      <t>ニチ</t>
    </rPh>
    <phoneticPr fontId="6"/>
  </si>
  <si>
    <t>コリア</t>
    <phoneticPr fontId="3"/>
  </si>
  <si>
    <t>葛飾区奥戸総合スポーツセンター</t>
    <rPh sb="3" eb="5">
      <t>オクド</t>
    </rPh>
    <phoneticPr fontId="3"/>
  </si>
  <si>
    <t>荒川区総合スポーツセンター</t>
    <phoneticPr fontId="3"/>
  </si>
  <si>
    <t>板橋区</t>
    <rPh sb="0" eb="3">
      <t>イタバシク</t>
    </rPh>
    <phoneticPr fontId="3"/>
  </si>
  <si>
    <t>W-7</t>
    <phoneticPr fontId="3"/>
  </si>
  <si>
    <t>⑤</t>
    <phoneticPr fontId="3"/>
  </si>
  <si>
    <t>Ｗ－２</t>
    <phoneticPr fontId="6"/>
  </si>
  <si>
    <t>荒川区</t>
    <rPh sb="0" eb="3">
      <t>アラカワク</t>
    </rPh>
    <phoneticPr fontId="3"/>
  </si>
  <si>
    <t>豊島区</t>
    <rPh sb="0" eb="3">
      <t>トシマク</t>
    </rPh>
    <phoneticPr fontId="3"/>
  </si>
  <si>
    <t>W-5</t>
    <phoneticPr fontId="3"/>
  </si>
  <si>
    <t>江戸川区A</t>
    <rPh sb="0" eb="4">
      <t>エドガワク</t>
    </rPh>
    <phoneticPr fontId="3"/>
  </si>
  <si>
    <t>Ｅ</t>
    <phoneticPr fontId="3"/>
  </si>
  <si>
    <t>１１月２７日（日）江東区有明スポーツセンター　Ｂコート　　　　　　　　　　　　　　　　　　　　　　　　　　　　　　　　　　</t>
    <phoneticPr fontId="6"/>
  </si>
  <si>
    <t>Ｗ－３</t>
    <phoneticPr fontId="6"/>
  </si>
  <si>
    <t>W-4</t>
    <phoneticPr fontId="3"/>
  </si>
  <si>
    <t>足立区A</t>
    <rPh sb="0" eb="3">
      <t>アダチク</t>
    </rPh>
    <phoneticPr fontId="3"/>
  </si>
  <si>
    <t>⑥</t>
    <phoneticPr fontId="3"/>
  </si>
  <si>
    <t>文京区</t>
    <rPh sb="0" eb="3">
      <t>ブンキョウク</t>
    </rPh>
    <phoneticPr fontId="3"/>
  </si>
  <si>
    <t>目黒区</t>
    <rPh sb="0" eb="3">
      <t>メグロク</t>
    </rPh>
    <phoneticPr fontId="3"/>
  </si>
  <si>
    <t>W-1</t>
    <phoneticPr fontId="3"/>
  </si>
  <si>
    <t>１１月２７日（日）江東区有明スポーツセンター　Ｂコート　　　　　　　　　　　　　　　　　</t>
    <phoneticPr fontId="6"/>
  </si>
  <si>
    <t>Ｇ</t>
    <phoneticPr fontId="3"/>
  </si>
  <si>
    <t>Ｗ－４</t>
    <phoneticPr fontId="6"/>
  </si>
  <si>
    <t>港区</t>
    <rPh sb="0" eb="2">
      <t>ミナトク</t>
    </rPh>
    <phoneticPr fontId="3"/>
  </si>
  <si>
    <t>北区</t>
    <rPh sb="0" eb="2">
      <t>キタク</t>
    </rPh>
    <phoneticPr fontId="3"/>
  </si>
  <si>
    <t>W-2</t>
    <phoneticPr fontId="3"/>
  </si>
  <si>
    <t>江東区Ｂ</t>
    <rPh sb="0" eb="3">
      <t>コウトウク</t>
    </rPh>
    <phoneticPr fontId="3"/>
  </si>
  <si>
    <t>⑦</t>
    <phoneticPr fontId="3"/>
  </si>
  <si>
    <t>１１月２７日（日）葛飾区奥戸総合スポーツセンター　Ｂコート　　　　　　　　　　　　　　　　　</t>
    <phoneticPr fontId="6"/>
  </si>
  <si>
    <t>Ｗ－5</t>
    <phoneticPr fontId="6"/>
  </si>
  <si>
    <t>W-1（２位）</t>
    <rPh sb="5" eb="6">
      <t>イ</t>
    </rPh>
    <phoneticPr fontId="3"/>
  </si>
  <si>
    <t>墨田区</t>
    <rPh sb="0" eb="3">
      <t>スミダク</t>
    </rPh>
    <phoneticPr fontId="3"/>
  </si>
  <si>
    <t>Ｆ</t>
    <phoneticPr fontId="3"/>
  </si>
  <si>
    <t>渋谷区</t>
    <rPh sb="0" eb="3">
      <t>シブヤク</t>
    </rPh>
    <phoneticPr fontId="3"/>
  </si>
  <si>
    <t>葛飾区</t>
    <rPh sb="0" eb="3">
      <t>カツシカク</t>
    </rPh>
    <phoneticPr fontId="3"/>
  </si>
  <si>
    <t>W-3</t>
    <phoneticPr fontId="3"/>
  </si>
  <si>
    <t>１１月２７日（日）葛飾区奥戸総合スポーツセンター　Ｂコート</t>
    <phoneticPr fontId="3"/>
  </si>
  <si>
    <t>⑧</t>
    <phoneticPr fontId="3"/>
  </si>
  <si>
    <t>W－6</t>
    <phoneticPr fontId="6"/>
  </si>
  <si>
    <t>大田区</t>
    <rPh sb="0" eb="3">
      <t>オオタク</t>
    </rPh>
    <phoneticPr fontId="3"/>
  </si>
  <si>
    <t>品川区</t>
    <rPh sb="0" eb="3">
      <t>シナガワク</t>
    </rPh>
    <phoneticPr fontId="3"/>
  </si>
  <si>
    <t>W-6</t>
    <phoneticPr fontId="3"/>
  </si>
  <si>
    <t>杉並区</t>
    <rPh sb="0" eb="3">
      <t>スギナミク</t>
    </rPh>
    <phoneticPr fontId="3"/>
  </si>
  <si>
    <t>女子の部</t>
    <rPh sb="0" eb="2">
      <t>ジョシ</t>
    </rPh>
    <rPh sb="3" eb="4">
      <t>ブ</t>
    </rPh>
    <phoneticPr fontId="6"/>
  </si>
  <si>
    <t>１位</t>
    <rPh sb="1" eb="2">
      <t>イ</t>
    </rPh>
    <phoneticPr fontId="6"/>
  </si>
  <si>
    <t>１２月３日（土）江東区有明スポーツセンター　Ｂコート　　　　　　　　　　　　　　　　　</t>
    <rPh sb="2" eb="3">
      <t>ガツ</t>
    </rPh>
    <rPh sb="4" eb="5">
      <t>ニチ</t>
    </rPh>
    <rPh sb="6" eb="7">
      <t>ツチ</t>
    </rPh>
    <phoneticPr fontId="6"/>
  </si>
  <si>
    <t>２位</t>
    <rPh sb="1" eb="2">
      <t>イ</t>
    </rPh>
    <phoneticPr fontId="6"/>
  </si>
  <si>
    <t>W－7</t>
    <phoneticPr fontId="6"/>
  </si>
  <si>
    <t>３位</t>
    <rPh sb="1" eb="2">
      <t>イ</t>
    </rPh>
    <phoneticPr fontId="6"/>
  </si>
  <si>
    <t>足立区B</t>
    <rPh sb="0" eb="3">
      <t>アダチク</t>
    </rPh>
    <phoneticPr fontId="3"/>
  </si>
  <si>
    <t>江東区A</t>
    <rPh sb="0" eb="2">
      <t>コウトウ</t>
    </rPh>
    <rPh sb="2" eb="3">
      <t>ク</t>
    </rPh>
    <phoneticPr fontId="3"/>
  </si>
  <si>
    <t>中央区</t>
    <rPh sb="0" eb="3">
      <t>チュウオウク</t>
    </rPh>
    <phoneticPr fontId="3"/>
  </si>
  <si>
    <t>Ｍ Ｖ Ｐ</t>
    <phoneticPr fontId="6"/>
  </si>
  <si>
    <t>優秀選手</t>
    <rPh sb="0" eb="2">
      <t>ユウシュウ</t>
    </rPh>
    <rPh sb="2" eb="4">
      <t>センシュ</t>
    </rPh>
    <phoneticPr fontId="6"/>
  </si>
  <si>
    <t>１１月２７日（日）共栄学園中学高等学校　　　　　　　　　　　　　　　　</t>
    <rPh sb="2" eb="3">
      <t>ガツ</t>
    </rPh>
    <rPh sb="5" eb="6">
      <t>ニチ</t>
    </rPh>
    <rPh sb="7" eb="8">
      <t>ニチ</t>
    </rPh>
    <rPh sb="9" eb="11">
      <t>キョウエイ</t>
    </rPh>
    <rPh sb="11" eb="13">
      <t>ガクエン</t>
    </rPh>
    <rPh sb="13" eb="15">
      <t>チュウガク</t>
    </rPh>
    <rPh sb="15" eb="17">
      <t>コウトウ</t>
    </rPh>
    <rPh sb="17" eb="19">
      <t>ガッコウ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</si>
</sst>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4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5" xfId="0" applyFont="1" applyBorder="1" applyAlignment="1">
      <alignment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6" xfId="0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2" fillId="0" borderId="4" xfId="0" applyFont="1" applyBorder="1">
      <alignment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>
      <alignment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9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9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 shrinkToFit="1"/>
    </xf>
    <xf numFmtId="0" fontId="15" fillId="0" borderId="13" xfId="0" applyFont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5" fillId="0" borderId="7" xfId="0" applyFont="1" applyBorder="1" applyAlignment="1">
      <alignment horizontal="right" vertical="center" shrinkToFit="1"/>
    </xf>
    <xf numFmtId="0" fontId="15" fillId="0" borderId="12" xfId="0" applyFont="1" applyBorder="1" applyAlignment="1">
      <alignment horizontal="right" vertical="center" shrinkToFit="1"/>
    </xf>
    <xf numFmtId="0" fontId="15" fillId="0" borderId="14" xfId="0" applyFont="1" applyBorder="1" applyAlignment="1">
      <alignment horizontal="right" vertical="center" shrinkToFit="1"/>
    </xf>
    <xf numFmtId="0" fontId="14" fillId="0" borderId="9" xfId="0" applyFont="1" applyBorder="1" applyAlignment="1">
      <alignment horizontal="right" vertical="center" shrinkToFit="1"/>
    </xf>
    <xf numFmtId="0" fontId="15" fillId="0" borderId="15" xfId="0" applyFont="1" applyBorder="1" applyAlignment="1">
      <alignment horizontal="right" vertical="center" shrinkToFit="1"/>
    </xf>
    <xf numFmtId="0" fontId="15" fillId="0" borderId="4" xfId="0" applyFont="1" applyBorder="1" applyAlignment="1">
      <alignment horizontal="right" vertical="center" shrinkToFit="1"/>
    </xf>
    <xf numFmtId="0" fontId="14" fillId="0" borderId="16" xfId="0" applyFont="1" applyBorder="1" applyAlignment="1">
      <alignment horizontal="right" vertical="center" shrinkToFit="1"/>
    </xf>
    <xf numFmtId="0" fontId="16" fillId="0" borderId="4" xfId="0" applyFont="1" applyBorder="1" applyAlignment="1">
      <alignment vertical="center" shrinkToFit="1"/>
    </xf>
    <xf numFmtId="0" fontId="1" fillId="0" borderId="7" xfId="0" applyFont="1" applyBorder="1">
      <alignment vertical="center"/>
    </xf>
    <xf numFmtId="0" fontId="15" fillId="0" borderId="0" xfId="0" applyFont="1" applyAlignment="1">
      <alignment horizontal="right" vertical="center" shrinkToFit="1"/>
    </xf>
    <xf numFmtId="0" fontId="1" fillId="0" borderId="3" xfId="0" applyFont="1" applyBorder="1">
      <alignment vertical="center"/>
    </xf>
    <xf numFmtId="0" fontId="15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20" fontId="14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200B-3A3B-456B-B438-920F8624827F}">
  <dimension ref="B1:S63"/>
  <sheetViews>
    <sheetView tabSelected="1" workbookViewId="0">
      <selection activeCell="F48" sqref="F48"/>
    </sheetView>
  </sheetViews>
  <sheetFormatPr defaultRowHeight="18.75" x14ac:dyDescent="0.4"/>
  <cols>
    <col min="2" max="2" width="4.625" customWidth="1"/>
    <col min="3" max="6" width="7.625" customWidth="1"/>
    <col min="7" max="9" width="4.125" customWidth="1"/>
    <col min="10" max="10" width="3.625" customWidth="1"/>
    <col min="12" max="14" width="7.125" customWidth="1"/>
    <col min="15" max="19" width="4.125" customWidth="1"/>
  </cols>
  <sheetData>
    <row r="1" spans="2:19" ht="15" customHeight="1" x14ac:dyDescent="0.4"/>
    <row r="2" spans="2:19" ht="15" customHeight="1" x14ac:dyDescent="0.4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2:19" ht="9" customHeight="1" x14ac:dyDescent="0.4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9" customHeight="1" x14ac:dyDescent="0.4">
      <c r="B4" s="63" t="s">
        <v>2</v>
      </c>
      <c r="C4" s="63"/>
      <c r="D4" s="63"/>
      <c r="E4" s="63"/>
      <c r="F4" s="63"/>
      <c r="G4" s="63"/>
      <c r="H4" s="63"/>
      <c r="I4" s="64"/>
    </row>
    <row r="5" spans="2:19" ht="9" customHeight="1" x14ac:dyDescent="0.4">
      <c r="B5" s="3" t="s">
        <v>3</v>
      </c>
      <c r="C5" s="4" t="s">
        <v>4</v>
      </c>
      <c r="D5" s="4" t="str">
        <f>IF(C6="","",C6)</f>
        <v>練馬区</v>
      </c>
      <c r="E5" s="4" t="str">
        <f>IF(C7="","",C7)</f>
        <v>コリア</v>
      </c>
      <c r="F5" s="3" t="str">
        <f>IF(C8="","",C8)</f>
        <v>板橋区</v>
      </c>
      <c r="G5" s="4" t="s">
        <v>5</v>
      </c>
      <c r="H5" s="4" t="s">
        <v>6</v>
      </c>
      <c r="I5" s="5"/>
      <c r="K5" s="6" t="s">
        <v>7</v>
      </c>
      <c r="L5" s="7"/>
      <c r="M5" s="8"/>
      <c r="N5" s="9" t="s">
        <v>8</v>
      </c>
      <c r="O5" s="10"/>
      <c r="P5" s="11"/>
      <c r="Q5" s="11"/>
    </row>
    <row r="6" spans="2:19" ht="9" customHeight="1" x14ac:dyDescent="0.4">
      <c r="B6" s="3">
        <v>1</v>
      </c>
      <c r="C6" s="4" t="s">
        <v>9</v>
      </c>
      <c r="D6" s="12"/>
      <c r="E6" s="3"/>
      <c r="F6" s="3"/>
      <c r="G6" s="13"/>
      <c r="H6" s="3"/>
      <c r="I6" s="5"/>
      <c r="K6" s="14" t="s">
        <v>10</v>
      </c>
      <c r="L6" s="14"/>
      <c r="M6" s="15"/>
      <c r="N6" s="14" t="s">
        <v>11</v>
      </c>
      <c r="O6" s="10"/>
      <c r="P6" s="11"/>
      <c r="Q6" s="11"/>
    </row>
    <row r="7" spans="2:19" ht="9" customHeight="1" x14ac:dyDescent="0.4">
      <c r="B7" s="3">
        <v>2</v>
      </c>
      <c r="C7" s="4" t="s">
        <v>12</v>
      </c>
      <c r="D7" s="3"/>
      <c r="E7" s="12"/>
      <c r="F7" s="16"/>
      <c r="G7" s="13"/>
      <c r="H7" s="3"/>
      <c r="I7" s="5"/>
      <c r="K7" s="80" t="s">
        <v>13</v>
      </c>
      <c r="L7" s="80"/>
      <c r="M7" s="80"/>
      <c r="N7" s="81" t="s">
        <v>14</v>
      </c>
      <c r="O7" s="81"/>
      <c r="P7" s="81"/>
      <c r="Q7" s="81"/>
    </row>
    <row r="8" spans="2:19" ht="9" customHeight="1" x14ac:dyDescent="0.4">
      <c r="B8" s="3">
        <v>3</v>
      </c>
      <c r="C8" s="3" t="s">
        <v>15</v>
      </c>
      <c r="D8" s="3"/>
      <c r="E8" s="3"/>
      <c r="F8" s="12"/>
      <c r="G8" s="13"/>
      <c r="H8" s="3"/>
      <c r="I8" s="5"/>
      <c r="K8" s="17">
        <v>1</v>
      </c>
      <c r="L8" s="18"/>
      <c r="M8" s="19"/>
      <c r="N8" s="82"/>
      <c r="O8" s="82"/>
      <c r="P8" s="82"/>
      <c r="Q8" s="18"/>
    </row>
    <row r="9" spans="2:19" ht="9" customHeight="1" x14ac:dyDescent="0.4">
      <c r="B9" s="7"/>
      <c r="C9" s="7"/>
      <c r="D9" s="7"/>
      <c r="E9" s="7"/>
      <c r="F9" s="7"/>
      <c r="G9" s="7"/>
      <c r="H9" s="7"/>
      <c r="I9" s="7"/>
      <c r="K9" s="20" t="s">
        <v>16</v>
      </c>
      <c r="L9" s="21"/>
      <c r="M9" s="19"/>
      <c r="N9" s="22"/>
      <c r="O9" s="18"/>
      <c r="P9" s="18"/>
      <c r="Q9" s="18"/>
    </row>
    <row r="10" spans="2:19" ht="9" customHeight="1" x14ac:dyDescent="0.4">
      <c r="B10" s="63" t="s">
        <v>66</v>
      </c>
      <c r="C10" s="63"/>
      <c r="D10" s="63"/>
      <c r="E10" s="63"/>
      <c r="F10" s="63"/>
      <c r="G10" s="63"/>
      <c r="H10" s="63"/>
      <c r="I10" s="64"/>
      <c r="K10" s="23"/>
      <c r="L10" s="72" t="s">
        <v>17</v>
      </c>
      <c r="M10" s="24"/>
      <c r="N10" s="25"/>
      <c r="O10" s="18"/>
      <c r="P10" s="18"/>
      <c r="Q10" s="18"/>
    </row>
    <row r="11" spans="2:19" ht="9" customHeight="1" x14ac:dyDescent="0.4">
      <c r="B11" s="3" t="s">
        <v>18</v>
      </c>
      <c r="C11" s="4" t="s">
        <v>4</v>
      </c>
      <c r="D11" s="4" t="str">
        <f>IF(C12="","",C12)</f>
        <v>荒川区</v>
      </c>
      <c r="E11" s="4" t="str">
        <f>IF(C13="","",C13)</f>
        <v>豊島区</v>
      </c>
      <c r="F11" s="3" t="str">
        <f>IF(C14="","",C14)</f>
        <v>江戸川区A</v>
      </c>
      <c r="G11" s="4" t="s">
        <v>5</v>
      </c>
      <c r="H11" s="4" t="s">
        <v>6</v>
      </c>
      <c r="I11" s="5"/>
      <c r="K11" s="23"/>
      <c r="L11" s="72"/>
      <c r="M11" s="26"/>
      <c r="N11" s="25"/>
      <c r="O11" s="18"/>
      <c r="P11" s="18"/>
      <c r="Q11" s="18"/>
    </row>
    <row r="12" spans="2:19" ht="9" customHeight="1" x14ac:dyDescent="0.4">
      <c r="B12" s="3">
        <v>4</v>
      </c>
      <c r="C12" s="4" t="s">
        <v>19</v>
      </c>
      <c r="D12" s="12"/>
      <c r="E12" s="3"/>
      <c r="F12" s="3"/>
      <c r="G12" s="13"/>
      <c r="H12" s="3"/>
      <c r="I12" s="5"/>
      <c r="K12" s="27">
        <v>2</v>
      </c>
      <c r="L12" s="28"/>
      <c r="M12" s="29"/>
      <c r="N12" s="25"/>
      <c r="O12" s="18"/>
      <c r="P12" s="18"/>
      <c r="Q12" s="18"/>
    </row>
    <row r="13" spans="2:19" ht="9" customHeight="1" x14ac:dyDescent="0.4">
      <c r="B13" s="3">
        <v>5</v>
      </c>
      <c r="C13" s="4" t="s">
        <v>20</v>
      </c>
      <c r="D13" s="3"/>
      <c r="E13" s="12"/>
      <c r="F13" s="16"/>
      <c r="G13" s="13"/>
      <c r="H13" s="3"/>
      <c r="I13" s="5"/>
      <c r="K13" s="30" t="s">
        <v>21</v>
      </c>
      <c r="L13" s="31"/>
      <c r="M13" s="29"/>
      <c r="N13" s="25"/>
      <c r="O13" s="18"/>
      <c r="P13" s="18"/>
      <c r="Q13" s="18"/>
    </row>
    <row r="14" spans="2:19" ht="9" customHeight="1" x14ac:dyDescent="0.4">
      <c r="B14" s="3">
        <v>6</v>
      </c>
      <c r="C14" s="3" t="s">
        <v>22</v>
      </c>
      <c r="D14" s="3"/>
      <c r="E14" s="3"/>
      <c r="F14" s="12"/>
      <c r="G14" s="13"/>
      <c r="H14" s="3"/>
      <c r="I14" s="5"/>
      <c r="K14" s="23"/>
      <c r="L14" s="31"/>
      <c r="M14" s="71" t="s">
        <v>23</v>
      </c>
      <c r="N14" s="32"/>
      <c r="O14" s="18"/>
      <c r="P14" s="18"/>
      <c r="Q14" s="18"/>
    </row>
    <row r="15" spans="2:19" ht="9" customHeight="1" x14ac:dyDescent="0.4">
      <c r="B15" s="7"/>
      <c r="C15" s="7"/>
      <c r="D15" s="7"/>
      <c r="E15" s="7"/>
      <c r="F15" s="7"/>
      <c r="G15" s="7"/>
      <c r="H15" s="7"/>
      <c r="I15" s="7"/>
      <c r="K15" s="23"/>
      <c r="L15" s="33"/>
      <c r="M15" s="71"/>
      <c r="N15" s="34"/>
      <c r="O15" s="18"/>
      <c r="P15" s="18"/>
      <c r="Q15" s="18"/>
    </row>
    <row r="16" spans="2:19" ht="9" customHeight="1" x14ac:dyDescent="0.4">
      <c r="B16" s="63" t="s">
        <v>24</v>
      </c>
      <c r="C16" s="63"/>
      <c r="D16" s="63"/>
      <c r="E16" s="63"/>
      <c r="F16" s="63"/>
      <c r="G16" s="63"/>
      <c r="H16" s="63"/>
      <c r="I16" s="64"/>
      <c r="K16" s="27">
        <v>3</v>
      </c>
      <c r="L16" s="31"/>
      <c r="M16" s="35"/>
      <c r="N16" s="36"/>
      <c r="O16" s="18"/>
      <c r="P16" s="18"/>
      <c r="Q16" s="18"/>
    </row>
    <row r="17" spans="2:17" ht="9" customHeight="1" x14ac:dyDescent="0.4">
      <c r="B17" s="3" t="s">
        <v>25</v>
      </c>
      <c r="C17" s="4" t="s">
        <v>4</v>
      </c>
      <c r="D17" s="4" t="str">
        <f>IF(C18="","",C18)</f>
        <v>足立区A</v>
      </c>
      <c r="E17" s="4" t="str">
        <f>IF(C19="","",C19)</f>
        <v>文京区</v>
      </c>
      <c r="F17" s="3" t="str">
        <f>IF(C20="","",C20)</f>
        <v>目黒区</v>
      </c>
      <c r="G17" s="4" t="s">
        <v>5</v>
      </c>
      <c r="H17" s="4" t="s">
        <v>6</v>
      </c>
      <c r="I17" s="5"/>
      <c r="K17" s="30" t="s">
        <v>26</v>
      </c>
      <c r="L17" s="37"/>
      <c r="M17" s="35"/>
      <c r="N17" s="36"/>
      <c r="O17" s="18"/>
      <c r="P17" s="18"/>
      <c r="Q17" s="18"/>
    </row>
    <row r="18" spans="2:17" ht="9" customHeight="1" x14ac:dyDescent="0.4">
      <c r="B18" s="3">
        <v>7</v>
      </c>
      <c r="C18" s="4" t="s">
        <v>27</v>
      </c>
      <c r="D18" s="12"/>
      <c r="E18" s="3"/>
      <c r="F18" s="3"/>
      <c r="G18" s="13"/>
      <c r="H18" s="3"/>
      <c r="I18" s="5"/>
      <c r="K18" s="23"/>
      <c r="L18" s="72" t="s">
        <v>28</v>
      </c>
      <c r="M18" s="35"/>
      <c r="N18" s="36"/>
      <c r="O18" s="18"/>
      <c r="P18" s="18"/>
      <c r="Q18" s="18"/>
    </row>
    <row r="19" spans="2:17" ht="9" customHeight="1" x14ac:dyDescent="0.4">
      <c r="B19" s="3">
        <v>8</v>
      </c>
      <c r="C19" s="4" t="s">
        <v>29</v>
      </c>
      <c r="D19" s="3"/>
      <c r="E19" s="12"/>
      <c r="F19" s="16"/>
      <c r="G19" s="13"/>
      <c r="H19" s="3"/>
      <c r="I19" s="5"/>
      <c r="K19" s="23"/>
      <c r="L19" s="72"/>
      <c r="M19" s="38"/>
      <c r="N19" s="36"/>
      <c r="O19" s="18"/>
      <c r="P19" s="18"/>
      <c r="Q19" s="18"/>
    </row>
    <row r="20" spans="2:17" ht="9" customHeight="1" x14ac:dyDescent="0.4">
      <c r="B20" s="3">
        <v>9</v>
      </c>
      <c r="C20" s="3" t="s">
        <v>30</v>
      </c>
      <c r="D20" s="3"/>
      <c r="E20" s="3"/>
      <c r="F20" s="12"/>
      <c r="G20" s="13"/>
      <c r="H20" s="3"/>
      <c r="I20" s="5"/>
      <c r="K20" s="27">
        <v>4</v>
      </c>
      <c r="L20" s="31"/>
      <c r="M20" s="39"/>
      <c r="N20" s="36"/>
      <c r="O20" s="18"/>
      <c r="P20" s="18"/>
      <c r="Q20" s="18"/>
    </row>
    <row r="21" spans="2:17" ht="9" customHeight="1" x14ac:dyDescent="0.4">
      <c r="B21" s="7"/>
      <c r="C21" s="7"/>
      <c r="D21" s="7"/>
      <c r="E21" s="7"/>
      <c r="F21" s="7"/>
      <c r="G21" s="7"/>
      <c r="H21" s="7"/>
      <c r="I21" s="7"/>
      <c r="K21" s="30" t="s">
        <v>31</v>
      </c>
      <c r="L21" s="40"/>
      <c r="M21" s="39"/>
      <c r="N21" s="36"/>
      <c r="O21" s="18"/>
      <c r="P21" s="18"/>
      <c r="Q21" s="18"/>
    </row>
    <row r="22" spans="2:17" ht="9" customHeight="1" x14ac:dyDescent="0.4">
      <c r="B22" s="63" t="s">
        <v>32</v>
      </c>
      <c r="C22" s="63"/>
      <c r="D22" s="63"/>
      <c r="E22" s="63"/>
      <c r="F22" s="63"/>
      <c r="G22" s="63"/>
      <c r="H22" s="63"/>
      <c r="I22" s="64"/>
      <c r="K22" s="23"/>
      <c r="L22" s="31"/>
      <c r="M22" s="39"/>
      <c r="N22" s="73" t="s">
        <v>33</v>
      </c>
      <c r="O22" s="18"/>
      <c r="P22" s="74"/>
      <c r="Q22" s="75"/>
    </row>
    <row r="23" spans="2:17" ht="9" customHeight="1" x14ac:dyDescent="0.4">
      <c r="B23" s="3" t="s">
        <v>34</v>
      </c>
      <c r="C23" s="4" t="s">
        <v>4</v>
      </c>
      <c r="D23" s="4" t="str">
        <f>IF(C24="","",C24)</f>
        <v>港区</v>
      </c>
      <c r="E23" s="4" t="str">
        <f>IF(C25="","",C25)</f>
        <v>北区</v>
      </c>
      <c r="F23" s="3" t="str">
        <f>IF(C26="","",C26)</f>
        <v>江東区Ｂ</v>
      </c>
      <c r="G23" s="4" t="s">
        <v>5</v>
      </c>
      <c r="H23" s="4" t="s">
        <v>6</v>
      </c>
      <c r="I23" s="5"/>
      <c r="K23" s="23"/>
      <c r="L23" s="31"/>
      <c r="M23" s="41"/>
      <c r="N23" s="73"/>
      <c r="O23" s="42"/>
      <c r="P23" s="76"/>
      <c r="Q23" s="77"/>
    </row>
    <row r="24" spans="2:17" ht="9" customHeight="1" x14ac:dyDescent="0.4">
      <c r="B24" s="3">
        <v>10</v>
      </c>
      <c r="C24" s="4" t="s">
        <v>35</v>
      </c>
      <c r="D24" s="12"/>
      <c r="E24" s="3"/>
      <c r="F24" s="3"/>
      <c r="G24" s="13"/>
      <c r="H24" s="3"/>
      <c r="I24" s="5"/>
      <c r="K24" s="27">
        <v>5</v>
      </c>
      <c r="L24" s="31"/>
      <c r="M24" s="39"/>
      <c r="N24" s="43"/>
      <c r="O24" s="44"/>
      <c r="P24" s="18"/>
      <c r="Q24" s="18"/>
    </row>
    <row r="25" spans="2:17" ht="9" customHeight="1" x14ac:dyDescent="0.4">
      <c r="B25" s="3">
        <v>11</v>
      </c>
      <c r="C25" s="4" t="s">
        <v>36</v>
      </c>
      <c r="D25" s="3"/>
      <c r="E25" s="12"/>
      <c r="F25" s="16"/>
      <c r="G25" s="13"/>
      <c r="H25" s="3"/>
      <c r="I25" s="5"/>
      <c r="K25" s="30" t="s">
        <v>37</v>
      </c>
      <c r="L25" s="37"/>
      <c r="M25" s="39"/>
      <c r="N25" s="43"/>
      <c r="O25" s="44"/>
      <c r="P25" s="18"/>
      <c r="Q25" s="18"/>
    </row>
    <row r="26" spans="2:17" ht="9" customHeight="1" x14ac:dyDescent="0.4">
      <c r="B26" s="3">
        <v>12</v>
      </c>
      <c r="C26" s="3" t="s">
        <v>38</v>
      </c>
      <c r="D26" s="3"/>
      <c r="E26" s="3"/>
      <c r="F26" s="12"/>
      <c r="G26" s="13"/>
      <c r="H26" s="3"/>
      <c r="I26" s="5"/>
      <c r="K26" s="23"/>
      <c r="L26" s="72" t="s">
        <v>39</v>
      </c>
      <c r="M26" s="39"/>
      <c r="N26" s="43"/>
      <c r="O26" s="44"/>
      <c r="P26" s="18"/>
      <c r="Q26" s="18"/>
    </row>
    <row r="27" spans="2:17" ht="9" customHeight="1" x14ac:dyDescent="0.4">
      <c r="B27" s="7"/>
      <c r="C27" s="7"/>
      <c r="D27" s="7"/>
      <c r="E27" s="7"/>
      <c r="F27" s="7"/>
      <c r="G27" s="7"/>
      <c r="H27" s="7"/>
      <c r="I27" s="7"/>
      <c r="K27" s="23"/>
      <c r="L27" s="72"/>
      <c r="M27" s="45"/>
      <c r="N27" s="43"/>
      <c r="O27" s="44"/>
      <c r="P27" s="18"/>
      <c r="Q27" s="18"/>
    </row>
    <row r="28" spans="2:17" ht="9" customHeight="1" x14ac:dyDescent="0.4">
      <c r="B28" s="63" t="s">
        <v>40</v>
      </c>
      <c r="C28" s="63"/>
      <c r="D28" s="63"/>
      <c r="E28" s="63"/>
      <c r="F28" s="63"/>
      <c r="G28" s="63"/>
      <c r="H28" s="63"/>
      <c r="I28" s="64"/>
      <c r="K28" s="27">
        <v>6</v>
      </c>
      <c r="L28" s="31"/>
      <c r="M28" s="35"/>
      <c r="N28" s="43"/>
      <c r="O28" s="44"/>
      <c r="P28" s="18"/>
      <c r="Q28" s="18"/>
    </row>
    <row r="29" spans="2:17" ht="9" customHeight="1" x14ac:dyDescent="0.4">
      <c r="B29" s="3" t="s">
        <v>41</v>
      </c>
      <c r="C29" s="4" t="s">
        <v>4</v>
      </c>
      <c r="D29" s="4" t="str">
        <f>IF(C30="","",C30)</f>
        <v>墨田区</v>
      </c>
      <c r="E29" s="4" t="str">
        <f>IF(C31="","",C31)</f>
        <v>渋谷区</v>
      </c>
      <c r="F29" s="3" t="str">
        <f>IF(C32="","",C32)</f>
        <v>葛飾区</v>
      </c>
      <c r="G29" s="4" t="s">
        <v>5</v>
      </c>
      <c r="H29" s="4" t="s">
        <v>6</v>
      </c>
      <c r="I29" s="5"/>
      <c r="K29" s="20" t="s">
        <v>42</v>
      </c>
      <c r="L29" s="40"/>
      <c r="M29" s="35"/>
      <c r="N29" s="43"/>
      <c r="O29" s="44"/>
      <c r="P29" s="18"/>
      <c r="Q29" s="18"/>
    </row>
    <row r="30" spans="2:17" ht="9" customHeight="1" x14ac:dyDescent="0.4">
      <c r="B30" s="3">
        <v>13</v>
      </c>
      <c r="C30" s="4" t="s">
        <v>43</v>
      </c>
      <c r="D30" s="12"/>
      <c r="E30" s="3"/>
      <c r="F30" s="3"/>
      <c r="G30" s="13"/>
      <c r="H30" s="3"/>
      <c r="I30" s="5"/>
      <c r="K30" s="23"/>
      <c r="L30" s="31"/>
      <c r="M30" s="78" t="s">
        <v>44</v>
      </c>
      <c r="N30" s="43"/>
      <c r="O30" s="44"/>
      <c r="P30" s="18"/>
      <c r="Q30" s="18"/>
    </row>
    <row r="31" spans="2:17" ht="9" customHeight="1" x14ac:dyDescent="0.4">
      <c r="B31" s="3">
        <v>14</v>
      </c>
      <c r="C31" s="4" t="s">
        <v>45</v>
      </c>
      <c r="D31" s="3"/>
      <c r="E31" s="12"/>
      <c r="F31" s="16"/>
      <c r="G31" s="13"/>
      <c r="H31" s="3"/>
      <c r="I31" s="5"/>
      <c r="K31" s="23"/>
      <c r="L31" s="33"/>
      <c r="M31" s="78"/>
      <c r="N31" s="46"/>
      <c r="O31" s="18"/>
      <c r="P31" s="18"/>
      <c r="Q31" s="18"/>
    </row>
    <row r="32" spans="2:17" ht="9" customHeight="1" x14ac:dyDescent="0.4">
      <c r="B32" s="3">
        <v>15</v>
      </c>
      <c r="C32" s="3" t="s">
        <v>46</v>
      </c>
      <c r="D32" s="3"/>
      <c r="E32" s="3"/>
      <c r="F32" s="12"/>
      <c r="G32" s="13"/>
      <c r="H32" s="3"/>
      <c r="I32" s="5"/>
      <c r="K32" s="27">
        <v>7</v>
      </c>
      <c r="L32" s="31"/>
      <c r="M32" s="24"/>
      <c r="N32" s="47"/>
      <c r="O32" s="18"/>
      <c r="P32" s="18"/>
      <c r="Q32" s="18"/>
    </row>
    <row r="33" spans="2:17" ht="9" customHeight="1" x14ac:dyDescent="0.4">
      <c r="B33" s="7"/>
      <c r="C33" s="7"/>
      <c r="D33" s="7"/>
      <c r="E33" s="7"/>
      <c r="F33" s="7"/>
      <c r="G33" s="7"/>
      <c r="H33" s="7"/>
      <c r="I33" s="7"/>
      <c r="K33" s="30" t="s">
        <v>47</v>
      </c>
      <c r="L33" s="40"/>
      <c r="M33" s="29"/>
      <c r="N33" s="47"/>
      <c r="O33" s="18"/>
      <c r="P33" s="18"/>
      <c r="Q33" s="18"/>
    </row>
    <row r="34" spans="2:17" ht="9" customHeight="1" x14ac:dyDescent="0.4">
      <c r="B34" s="63" t="s">
        <v>48</v>
      </c>
      <c r="C34" s="63"/>
      <c r="D34" s="63"/>
      <c r="E34" s="63"/>
      <c r="F34" s="63"/>
      <c r="G34" s="63"/>
      <c r="H34" s="63"/>
      <c r="I34" s="64"/>
      <c r="K34" s="23"/>
      <c r="L34" s="79" t="s">
        <v>49</v>
      </c>
      <c r="M34" s="48"/>
      <c r="N34" s="47"/>
      <c r="O34" s="18"/>
      <c r="P34" s="18"/>
      <c r="Q34" s="18"/>
    </row>
    <row r="35" spans="2:17" ht="9" customHeight="1" x14ac:dyDescent="0.4">
      <c r="B35" s="3" t="s">
        <v>50</v>
      </c>
      <c r="C35" s="3" t="s">
        <v>4</v>
      </c>
      <c r="D35" s="3" t="str">
        <f>IF(C36="","",C36)</f>
        <v>大田区</v>
      </c>
      <c r="E35" s="3" t="str">
        <f>IF(C37="","",C37)</f>
        <v>品川区</v>
      </c>
      <c r="F35" s="3" t="str">
        <f>IF(C38="","",C38)</f>
        <v>杉並区</v>
      </c>
      <c r="G35" s="3" t="s">
        <v>5</v>
      </c>
      <c r="H35" s="3" t="s">
        <v>6</v>
      </c>
      <c r="I35" s="49"/>
      <c r="K35" s="23"/>
      <c r="L35" s="79"/>
      <c r="M35" s="24"/>
      <c r="N35" s="25"/>
      <c r="O35" s="18"/>
      <c r="P35" s="18"/>
      <c r="Q35" s="18"/>
    </row>
    <row r="36" spans="2:17" ht="9" customHeight="1" x14ac:dyDescent="0.4">
      <c r="B36" s="3">
        <v>16</v>
      </c>
      <c r="C36" s="3" t="s">
        <v>51</v>
      </c>
      <c r="D36" s="12"/>
      <c r="E36" s="3"/>
      <c r="F36" s="3"/>
      <c r="G36" s="13"/>
      <c r="H36" s="3"/>
      <c r="I36" s="50"/>
      <c r="K36" s="17">
        <v>8</v>
      </c>
      <c r="L36" s="51"/>
      <c r="M36" s="19"/>
      <c r="N36" s="22"/>
      <c r="O36" s="18"/>
      <c r="P36" s="18"/>
      <c r="Q36" s="18"/>
    </row>
    <row r="37" spans="2:17" ht="9" customHeight="1" x14ac:dyDescent="0.4">
      <c r="B37" s="3">
        <v>17</v>
      </c>
      <c r="C37" s="3" t="s">
        <v>52</v>
      </c>
      <c r="D37" s="3"/>
      <c r="E37" s="12"/>
      <c r="F37" s="16"/>
      <c r="G37" s="13"/>
      <c r="H37" s="3"/>
      <c r="I37" s="50"/>
      <c r="K37" s="30" t="s">
        <v>53</v>
      </c>
      <c r="L37" s="18"/>
      <c r="M37" s="19"/>
      <c r="N37" s="22"/>
      <c r="O37" s="18"/>
      <c r="P37" s="18"/>
      <c r="Q37" s="18"/>
    </row>
    <row r="38" spans="2:17" ht="9" customHeight="1" x14ac:dyDescent="0.4">
      <c r="B38" s="3">
        <v>18</v>
      </c>
      <c r="C38" s="3" t="s">
        <v>54</v>
      </c>
      <c r="D38" s="3"/>
      <c r="E38" s="3"/>
      <c r="F38" s="12"/>
      <c r="G38" s="13"/>
      <c r="H38" s="3"/>
      <c r="I38" s="50"/>
      <c r="K38" s="21"/>
      <c r="L38" s="18"/>
      <c r="M38" s="18"/>
      <c r="N38" s="18"/>
      <c r="O38" s="18"/>
      <c r="P38" s="18"/>
      <c r="Q38" s="18"/>
    </row>
    <row r="39" spans="2:17" ht="9" customHeight="1" x14ac:dyDescent="0.4">
      <c r="K39" s="6" t="s">
        <v>55</v>
      </c>
      <c r="L39" s="52" t="s">
        <v>56</v>
      </c>
      <c r="M39" s="65"/>
      <c r="N39" s="66"/>
      <c r="O39" s="66"/>
      <c r="P39" s="67"/>
      <c r="Q39" s="18"/>
    </row>
    <row r="40" spans="2:17" ht="9" customHeight="1" x14ac:dyDescent="0.4">
      <c r="B40" s="63" t="s">
        <v>57</v>
      </c>
      <c r="C40" s="63"/>
      <c r="D40" s="63"/>
      <c r="E40" s="63"/>
      <c r="F40" s="63"/>
      <c r="G40" s="63"/>
      <c r="H40" s="63"/>
      <c r="I40" s="64"/>
      <c r="K40" s="6"/>
      <c r="L40" s="52" t="s">
        <v>58</v>
      </c>
      <c r="M40" s="65"/>
      <c r="N40" s="66"/>
      <c r="O40" s="66"/>
      <c r="P40" s="67"/>
      <c r="Q40" s="18"/>
    </row>
    <row r="41" spans="2:17" ht="9" customHeight="1" x14ac:dyDescent="0.4">
      <c r="B41" s="3" t="s">
        <v>59</v>
      </c>
      <c r="C41" s="3" t="s">
        <v>4</v>
      </c>
      <c r="D41" s="3" t="str">
        <f>IF(C42="","",C42)</f>
        <v>足立区B</v>
      </c>
      <c r="E41" s="3" t="str">
        <f>IF(C43="","",C43)</f>
        <v>江東区A</v>
      </c>
      <c r="F41" s="3" t="str">
        <f>IF(C44="","",C44)</f>
        <v>中央区</v>
      </c>
      <c r="G41" s="3" t="s">
        <v>5</v>
      </c>
      <c r="H41" s="3" t="s">
        <v>6</v>
      </c>
      <c r="I41" s="49"/>
      <c r="J41" s="53"/>
      <c r="K41" s="6"/>
      <c r="L41" s="52" t="s">
        <v>60</v>
      </c>
      <c r="M41" s="65"/>
      <c r="N41" s="66"/>
      <c r="O41" s="66"/>
      <c r="P41" s="67"/>
      <c r="Q41" s="18"/>
    </row>
    <row r="42" spans="2:17" ht="9" customHeight="1" x14ac:dyDescent="0.4">
      <c r="B42" s="3">
        <v>19</v>
      </c>
      <c r="C42" s="3" t="s">
        <v>61</v>
      </c>
      <c r="D42" s="12"/>
      <c r="E42" s="3"/>
      <c r="F42" s="3"/>
      <c r="G42" s="13"/>
      <c r="H42" s="3"/>
      <c r="I42" s="50"/>
      <c r="J42" s="54"/>
      <c r="K42" s="7"/>
      <c r="L42" s="52" t="s">
        <v>60</v>
      </c>
      <c r="M42" s="65"/>
      <c r="N42" s="66"/>
      <c r="O42" s="66"/>
      <c r="P42" s="67"/>
      <c r="Q42" s="18"/>
    </row>
    <row r="43" spans="2:17" ht="9" customHeight="1" x14ac:dyDescent="0.4">
      <c r="B43" s="3">
        <v>20</v>
      </c>
      <c r="C43" s="3" t="s">
        <v>62</v>
      </c>
      <c r="D43" s="3"/>
      <c r="E43" s="12"/>
      <c r="F43" s="16"/>
      <c r="G43" s="13"/>
      <c r="H43" s="3"/>
      <c r="I43" s="50"/>
      <c r="J43" s="54"/>
      <c r="K43" s="7"/>
      <c r="L43" s="7"/>
      <c r="M43" s="7"/>
      <c r="N43" s="7"/>
      <c r="O43" s="7"/>
      <c r="P43" s="7"/>
      <c r="Q43" s="18"/>
    </row>
    <row r="44" spans="2:17" ht="9" customHeight="1" x14ac:dyDescent="0.4">
      <c r="B44" s="3">
        <v>21</v>
      </c>
      <c r="C44" s="3" t="s">
        <v>63</v>
      </c>
      <c r="D44" s="3"/>
      <c r="E44" s="3"/>
      <c r="F44" s="12"/>
      <c r="G44" s="13"/>
      <c r="H44" s="3"/>
      <c r="I44" s="50"/>
      <c r="J44" s="54"/>
      <c r="K44" s="6" t="s">
        <v>64</v>
      </c>
      <c r="L44" s="68"/>
      <c r="M44" s="68"/>
      <c r="N44" s="68"/>
      <c r="O44" s="68"/>
      <c r="P44" s="68"/>
      <c r="Q44" s="18"/>
    </row>
    <row r="45" spans="2:17" ht="9" customHeight="1" x14ac:dyDescent="0.4">
      <c r="B45" s="54"/>
      <c r="C45" s="54"/>
      <c r="D45" s="54"/>
      <c r="E45" s="54"/>
      <c r="F45" s="55"/>
      <c r="G45" s="69"/>
      <c r="H45" s="69"/>
      <c r="I45" s="56"/>
      <c r="J45" s="54"/>
      <c r="K45" s="10"/>
      <c r="L45" s="18"/>
      <c r="M45" s="18"/>
      <c r="N45" s="18"/>
      <c r="O45" s="18"/>
      <c r="P45" s="18"/>
      <c r="Q45" s="18"/>
    </row>
    <row r="46" spans="2:17" ht="9" customHeight="1" x14ac:dyDescent="0.4">
      <c r="B46" s="64"/>
      <c r="C46" s="64"/>
      <c r="D46" s="64"/>
      <c r="E46" s="64"/>
      <c r="F46" s="64"/>
      <c r="G46" s="64"/>
      <c r="H46" s="64"/>
      <c r="I46" s="64"/>
      <c r="K46" s="7" t="s">
        <v>65</v>
      </c>
      <c r="L46" s="70"/>
      <c r="M46" s="70"/>
      <c r="N46" s="70"/>
      <c r="O46" s="70"/>
      <c r="P46" s="70"/>
      <c r="Q46" s="18"/>
    </row>
    <row r="47" spans="2:17" ht="9" customHeight="1" x14ac:dyDescent="0.4">
      <c r="B47" s="54"/>
      <c r="C47" s="54"/>
      <c r="D47" s="54"/>
      <c r="E47" s="54"/>
      <c r="F47" s="54"/>
      <c r="G47" s="54"/>
      <c r="H47" s="54"/>
      <c r="I47" s="54"/>
      <c r="K47" s="57" t="s">
        <v>65</v>
      </c>
      <c r="L47" s="62"/>
      <c r="M47" s="62"/>
      <c r="N47" s="62"/>
      <c r="O47" s="62"/>
      <c r="P47" s="62"/>
      <c r="Q47" s="18"/>
    </row>
    <row r="48" spans="2:17" ht="9" customHeight="1" x14ac:dyDescent="0.4">
      <c r="B48" s="54"/>
      <c r="C48" s="54"/>
      <c r="D48" s="55"/>
      <c r="E48" s="54"/>
      <c r="F48" s="54"/>
      <c r="G48" s="56"/>
      <c r="H48" s="54"/>
      <c r="I48" s="56"/>
      <c r="K48" s="57" t="s">
        <v>65</v>
      </c>
      <c r="L48" s="62"/>
      <c r="M48" s="62"/>
      <c r="N48" s="62"/>
      <c r="O48" s="62"/>
      <c r="P48" s="62"/>
      <c r="Q48" s="18"/>
    </row>
    <row r="49" spans="2:18" ht="9" customHeight="1" x14ac:dyDescent="0.4">
      <c r="B49" s="54"/>
      <c r="C49" s="54"/>
      <c r="D49" s="54"/>
      <c r="E49" s="55"/>
      <c r="F49" s="55"/>
      <c r="G49" s="56"/>
      <c r="H49" s="54"/>
      <c r="I49" s="56"/>
      <c r="K49" s="57" t="s">
        <v>65</v>
      </c>
      <c r="L49" s="62"/>
      <c r="M49" s="62"/>
      <c r="N49" s="62"/>
      <c r="O49" s="62"/>
      <c r="P49" s="62"/>
      <c r="Q49" s="18"/>
    </row>
    <row r="50" spans="2:18" ht="9" customHeight="1" x14ac:dyDescent="0.4">
      <c r="B50" s="54"/>
      <c r="C50" s="54"/>
      <c r="D50" s="54"/>
      <c r="E50" s="54"/>
      <c r="F50" s="55"/>
      <c r="G50" s="56"/>
      <c r="H50" s="54"/>
      <c r="I50" s="56"/>
      <c r="K50" s="57" t="s">
        <v>65</v>
      </c>
      <c r="L50" s="62"/>
      <c r="M50" s="62"/>
      <c r="N50" s="62"/>
      <c r="O50" s="62"/>
      <c r="P50" s="62"/>
      <c r="Q50" s="18"/>
    </row>
    <row r="51" spans="2:18" ht="9" customHeight="1" x14ac:dyDescent="0.4">
      <c r="K51" s="57"/>
      <c r="L51" s="18"/>
      <c r="M51" s="18"/>
      <c r="N51" s="18"/>
      <c r="O51" s="18"/>
      <c r="P51" s="18"/>
      <c r="Q51" s="18"/>
    </row>
    <row r="52" spans="2:18" ht="15" customHeight="1" x14ac:dyDescent="0.4"/>
    <row r="53" spans="2:18" ht="15" customHeight="1" x14ac:dyDescent="0.4"/>
    <row r="55" spans="2:18" x14ac:dyDescent="0.4">
      <c r="C55" s="10"/>
      <c r="D55" s="10"/>
      <c r="E55" s="10"/>
      <c r="F55" s="10"/>
      <c r="G55" s="10"/>
      <c r="H55" s="10"/>
      <c r="I55" s="10"/>
      <c r="J55" s="10"/>
      <c r="K55" s="10"/>
      <c r="L55" s="60"/>
      <c r="M55" s="60"/>
      <c r="N55" s="60"/>
      <c r="O55" s="60"/>
      <c r="P55" s="60"/>
      <c r="Q55" s="60"/>
      <c r="R55" s="60"/>
    </row>
    <row r="56" spans="2:18" x14ac:dyDescent="0.4">
      <c r="C56" s="10"/>
      <c r="D56" s="10"/>
      <c r="E56" s="10"/>
      <c r="F56" s="10"/>
      <c r="G56" s="10"/>
      <c r="H56" s="10"/>
      <c r="I56" s="10"/>
      <c r="J56" s="10"/>
      <c r="K56" s="10"/>
      <c r="L56" s="61"/>
      <c r="M56" s="61"/>
      <c r="N56" s="61"/>
      <c r="O56" s="61"/>
      <c r="P56" s="61"/>
      <c r="Q56" s="61"/>
      <c r="R56" s="61"/>
    </row>
    <row r="57" spans="2:18" x14ac:dyDescent="0.4">
      <c r="C57" s="10"/>
      <c r="D57" s="10"/>
      <c r="E57" s="10"/>
      <c r="F57" s="10"/>
      <c r="G57" s="10"/>
      <c r="H57" s="10"/>
      <c r="I57" s="10"/>
      <c r="J57" s="10"/>
      <c r="K57" s="10"/>
      <c r="L57" s="61"/>
      <c r="M57" s="61"/>
      <c r="N57" s="61"/>
      <c r="O57" s="57"/>
      <c r="P57" s="57"/>
      <c r="Q57" s="57"/>
      <c r="R57" s="57"/>
    </row>
    <row r="58" spans="2:18" x14ac:dyDescent="0.4">
      <c r="L58" s="58"/>
      <c r="M58" s="58"/>
    </row>
    <row r="59" spans="2:18" x14ac:dyDescent="0.4">
      <c r="L59" s="10"/>
      <c r="M59" s="59"/>
    </row>
    <row r="60" spans="2:18" x14ac:dyDescent="0.4">
      <c r="L60" s="58"/>
      <c r="M60" s="58"/>
    </row>
    <row r="61" spans="2:18" x14ac:dyDescent="0.4">
      <c r="L61" s="10"/>
      <c r="M61" s="59"/>
    </row>
    <row r="62" spans="2:18" x14ac:dyDescent="0.4">
      <c r="L62" s="58"/>
      <c r="M62" s="58"/>
    </row>
    <row r="63" spans="2:18" x14ac:dyDescent="0.4">
      <c r="L63" s="10"/>
      <c r="M63" s="59"/>
    </row>
  </sheetData>
  <mergeCells count="36">
    <mergeCell ref="B10:I10"/>
    <mergeCell ref="L10:L11"/>
    <mergeCell ref="B2:S2"/>
    <mergeCell ref="B4:I4"/>
    <mergeCell ref="K7:M7"/>
    <mergeCell ref="N7:Q7"/>
    <mergeCell ref="N8:P8"/>
    <mergeCell ref="M39:P39"/>
    <mergeCell ref="M14:M15"/>
    <mergeCell ref="B16:I16"/>
    <mergeCell ref="L18:L19"/>
    <mergeCell ref="B22:I22"/>
    <mergeCell ref="N22:N23"/>
    <mergeCell ref="P22:Q23"/>
    <mergeCell ref="L26:L27"/>
    <mergeCell ref="B28:I28"/>
    <mergeCell ref="M30:M31"/>
    <mergeCell ref="B34:I34"/>
    <mergeCell ref="L34:L35"/>
    <mergeCell ref="L50:P50"/>
    <mergeCell ref="B40:I40"/>
    <mergeCell ref="M40:P40"/>
    <mergeCell ref="M41:P41"/>
    <mergeCell ref="M42:P42"/>
    <mergeCell ref="L44:P44"/>
    <mergeCell ref="G45:H45"/>
    <mergeCell ref="B46:I46"/>
    <mergeCell ref="L46:P46"/>
    <mergeCell ref="L47:P47"/>
    <mergeCell ref="L48:P48"/>
    <mergeCell ref="L49:P49"/>
    <mergeCell ref="L55:N55"/>
    <mergeCell ref="O55:R55"/>
    <mergeCell ref="L56:N56"/>
    <mergeCell ref="O56:R56"/>
    <mergeCell ref="L57:N57"/>
  </mergeCells>
  <phoneticPr fontId="3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takeshi</cp:lastModifiedBy>
  <cp:lastPrinted>2022-11-03T04:31:37Z</cp:lastPrinted>
  <dcterms:created xsi:type="dcterms:W3CDTF">2022-10-13T06:37:21Z</dcterms:created>
  <dcterms:modified xsi:type="dcterms:W3CDTF">2022-11-10T08:52:01Z</dcterms:modified>
</cp:coreProperties>
</file>