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小学生\2022\区部大会\"/>
    </mc:Choice>
  </mc:AlternateContent>
  <xr:revisionPtr revIDLastSave="0" documentId="13_ncr:1_{2EEA4513-993A-4641-9967-8DD3388DD722}" xr6:coauthVersionLast="47" xr6:coauthVersionMax="47" xr10:uidLastSave="{00000000-0000-0000-0000-000000000000}"/>
  <bookViews>
    <workbookView xWindow="-120" yWindow="-120" windowWidth="29040" windowHeight="15720" xr2:uid="{7AAA53FA-4137-458B-9C1F-0C94B3F1A23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7" i="1" l="1"/>
  <c r="E47" i="1"/>
  <c r="D47" i="1"/>
  <c r="F41" i="1"/>
  <c r="E41" i="1"/>
  <c r="D41" i="1"/>
  <c r="F35" i="1"/>
  <c r="E35" i="1"/>
  <c r="D35" i="1"/>
  <c r="F29" i="1"/>
  <c r="E29" i="1"/>
  <c r="D29" i="1"/>
  <c r="F23" i="1"/>
  <c r="E23" i="1"/>
  <c r="D23" i="1"/>
  <c r="F17" i="1"/>
  <c r="E17" i="1"/>
  <c r="D17" i="1"/>
  <c r="F11" i="1"/>
  <c r="E11" i="1"/>
  <c r="D11" i="1"/>
  <c r="F5" i="1"/>
  <c r="E5" i="1"/>
  <c r="D5" i="1"/>
</calcChain>
</file>

<file path=xl/sharedStrings.xml><?xml version="1.0" encoding="utf-8"?>
<sst xmlns="http://schemas.openxmlformats.org/spreadsheetml/2006/main" count="152" uniqueCount="109">
  <si>
    <t>ＴＯＭＡＳＣＵＰ２０２２　第3７回東京都区部バスケットボールＵ１２大会</t>
    <rPh sb="13" eb="14">
      <t>ダイ</t>
    </rPh>
    <rPh sb="16" eb="17">
      <t>カイ</t>
    </rPh>
    <rPh sb="17" eb="20">
      <t>トウキョウト</t>
    </rPh>
    <rPh sb="20" eb="22">
      <t>クブ</t>
    </rPh>
    <rPh sb="33" eb="35">
      <t>タイカイ</t>
    </rPh>
    <phoneticPr fontId="3"/>
  </si>
  <si>
    <t>男子予選リーグ</t>
    <rPh sb="0" eb="2">
      <t>ダンシ</t>
    </rPh>
    <rPh sb="2" eb="4">
      <t>ヨセン</t>
    </rPh>
    <phoneticPr fontId="3"/>
  </si>
  <si>
    <t>１１月２６日（土）板橋区小豆沢体育館　Ａコート　　　　　　　　　　　　　　　　　</t>
    <rPh sb="2" eb="3">
      <t>ガツ</t>
    </rPh>
    <rPh sb="5" eb="6">
      <t>ニチ</t>
    </rPh>
    <rPh sb="7" eb="8">
      <t>ツチ</t>
    </rPh>
    <phoneticPr fontId="6"/>
  </si>
  <si>
    <t>M－1</t>
    <phoneticPr fontId="6"/>
  </si>
  <si>
    <t>チーム名</t>
    <rPh sb="3" eb="4">
      <t>メイ</t>
    </rPh>
    <phoneticPr fontId="6"/>
  </si>
  <si>
    <t>勝－負</t>
    <rPh sb="0" eb="1">
      <t>カ</t>
    </rPh>
    <rPh sb="2" eb="3">
      <t>マ</t>
    </rPh>
    <phoneticPr fontId="6"/>
  </si>
  <si>
    <t>順位</t>
    <rPh sb="0" eb="2">
      <t>ジュンイ</t>
    </rPh>
    <phoneticPr fontId="6"/>
  </si>
  <si>
    <t>男子決勝トーナメント</t>
    <rPh sb="0" eb="2">
      <t>ダンシ</t>
    </rPh>
    <rPh sb="2" eb="4">
      <t>ケッショウ</t>
    </rPh>
    <phoneticPr fontId="6"/>
  </si>
  <si>
    <t>男子最終日</t>
    <rPh sb="0" eb="2">
      <t>ダンシ</t>
    </rPh>
    <rPh sb="2" eb="5">
      <t>サイシュウビ</t>
    </rPh>
    <phoneticPr fontId="3"/>
  </si>
  <si>
    <t>目黒区</t>
    <rPh sb="0" eb="3">
      <t>メグロク</t>
    </rPh>
    <phoneticPr fontId="3"/>
  </si>
  <si>
    <t>１２月４日（日）</t>
    <rPh sb="2" eb="3">
      <t>ガツ</t>
    </rPh>
    <rPh sb="4" eb="5">
      <t>ニチ</t>
    </rPh>
    <rPh sb="6" eb="7">
      <t>ニチ</t>
    </rPh>
    <phoneticPr fontId="6"/>
  </si>
  <si>
    <t>１２月１1日（日）</t>
    <rPh sb="2" eb="3">
      <t>ガツ</t>
    </rPh>
    <rPh sb="5" eb="6">
      <t>ニチ</t>
    </rPh>
    <rPh sb="7" eb="8">
      <t>ニチ</t>
    </rPh>
    <phoneticPr fontId="6"/>
  </si>
  <si>
    <t>練馬区</t>
    <rPh sb="0" eb="3">
      <t>ネリマク</t>
    </rPh>
    <phoneticPr fontId="3"/>
  </si>
  <si>
    <t>葛飾区奥戸総合スポーツセンター</t>
    <rPh sb="3" eb="5">
      <t>オクド</t>
    </rPh>
    <phoneticPr fontId="3"/>
  </si>
  <si>
    <t>荒川区総合スポーツセンター</t>
    <phoneticPr fontId="3"/>
  </si>
  <si>
    <t>板橋区B</t>
    <rPh sb="0" eb="3">
      <t>イタバシク</t>
    </rPh>
    <phoneticPr fontId="3"/>
  </si>
  <si>
    <t>M-7</t>
    <phoneticPr fontId="3"/>
  </si>
  <si>
    <t>①</t>
    <phoneticPr fontId="3"/>
  </si>
  <si>
    <t>M－２</t>
    <phoneticPr fontId="6"/>
  </si>
  <si>
    <t>江戸川区A</t>
    <rPh sb="0" eb="4">
      <t>エドガワク</t>
    </rPh>
    <phoneticPr fontId="3"/>
  </si>
  <si>
    <t>豊島区</t>
    <rPh sb="0" eb="3">
      <t>トシマク</t>
    </rPh>
    <phoneticPr fontId="3"/>
  </si>
  <si>
    <t>品川区</t>
    <rPh sb="0" eb="3">
      <t>シナガワク</t>
    </rPh>
    <phoneticPr fontId="3"/>
  </si>
  <si>
    <t>Ａ</t>
    <phoneticPr fontId="3"/>
  </si>
  <si>
    <t>１１月２７日（日）江東区有明スポーツセンター　Ａコート　　　　　　　　　　　　　　　　　</t>
    <rPh sb="2" eb="3">
      <t>ガツ</t>
    </rPh>
    <rPh sb="5" eb="6">
      <t>ニチ</t>
    </rPh>
    <rPh sb="7" eb="8">
      <t>ニチ</t>
    </rPh>
    <phoneticPr fontId="6"/>
  </si>
  <si>
    <t>M－３</t>
    <phoneticPr fontId="6"/>
  </si>
  <si>
    <t>M-8</t>
    <phoneticPr fontId="3"/>
  </si>
  <si>
    <t>港区</t>
    <rPh sb="0" eb="2">
      <t>ミナトク</t>
    </rPh>
    <phoneticPr fontId="3"/>
  </si>
  <si>
    <t>②</t>
    <phoneticPr fontId="3"/>
  </si>
  <si>
    <t>墨田区</t>
    <rPh sb="0" eb="3">
      <t>スミダク</t>
    </rPh>
    <phoneticPr fontId="3"/>
  </si>
  <si>
    <t>江東区Ｂ</t>
    <rPh sb="0" eb="3">
      <t>コウトウク</t>
    </rPh>
    <phoneticPr fontId="3"/>
  </si>
  <si>
    <t>Ｃ</t>
    <phoneticPr fontId="3"/>
  </si>
  <si>
    <t>M－４</t>
    <phoneticPr fontId="6"/>
  </si>
  <si>
    <t>北区</t>
    <rPh sb="0" eb="2">
      <t>キタク</t>
    </rPh>
    <phoneticPr fontId="3"/>
  </si>
  <si>
    <t>コリア</t>
    <phoneticPr fontId="3"/>
  </si>
  <si>
    <t>文京区</t>
    <rPh sb="0" eb="3">
      <t>ブンキョウク</t>
    </rPh>
    <phoneticPr fontId="3"/>
  </si>
  <si>
    <t>③</t>
    <phoneticPr fontId="3"/>
  </si>
  <si>
    <t>１１月２７日（日）葛飾区奥戸総合スポーツセンター　Ａコート　　　　　　　　　　　　　　　　　</t>
    <rPh sb="2" eb="3">
      <t>ガツ</t>
    </rPh>
    <rPh sb="5" eb="6">
      <t>ニチ</t>
    </rPh>
    <rPh sb="7" eb="8">
      <t>ニチ</t>
    </rPh>
    <rPh sb="12" eb="14">
      <t>オクド</t>
    </rPh>
    <phoneticPr fontId="6"/>
  </si>
  <si>
    <t>M－5</t>
    <phoneticPr fontId="6"/>
  </si>
  <si>
    <t>荒川区</t>
    <rPh sb="0" eb="3">
      <t>アラカワク</t>
    </rPh>
    <phoneticPr fontId="3"/>
  </si>
  <si>
    <t>Ｂ</t>
    <phoneticPr fontId="3"/>
  </si>
  <si>
    <t>渋谷区</t>
    <rPh sb="0" eb="3">
      <t>シブヤク</t>
    </rPh>
    <phoneticPr fontId="3"/>
  </si>
  <si>
    <t>足立区B</t>
    <rPh sb="0" eb="3">
      <t>アダチク</t>
    </rPh>
    <phoneticPr fontId="3"/>
  </si>
  <si>
    <t>④</t>
    <phoneticPr fontId="3"/>
  </si>
  <si>
    <t>M－6</t>
    <phoneticPr fontId="6"/>
  </si>
  <si>
    <t>足立区A</t>
    <rPh sb="0" eb="3">
      <t>アダチク</t>
    </rPh>
    <phoneticPr fontId="3"/>
  </si>
  <si>
    <t>杉並区</t>
    <rPh sb="0" eb="3">
      <t>スギナミク</t>
    </rPh>
    <phoneticPr fontId="3"/>
  </si>
  <si>
    <t>葛飾区</t>
    <rPh sb="0" eb="3">
      <t>カツシカク</t>
    </rPh>
    <phoneticPr fontId="3"/>
  </si>
  <si>
    <t>男子の部</t>
    <rPh sb="0" eb="2">
      <t>ダンシ</t>
    </rPh>
    <rPh sb="3" eb="4">
      <t>ブ</t>
    </rPh>
    <phoneticPr fontId="3"/>
  </si>
  <si>
    <t>１位</t>
    <rPh sb="1" eb="2">
      <t>イ</t>
    </rPh>
    <phoneticPr fontId="6"/>
  </si>
  <si>
    <t>１２月３日（土）江東区スポーツ会館　Ａコート　　　　　　　　　　　　　　　　　</t>
    <rPh sb="2" eb="3">
      <t>ガツ</t>
    </rPh>
    <rPh sb="4" eb="5">
      <t>ニチ</t>
    </rPh>
    <rPh sb="6" eb="7">
      <t>ツチ</t>
    </rPh>
    <rPh sb="8" eb="11">
      <t>コウトウク</t>
    </rPh>
    <rPh sb="15" eb="17">
      <t>カイカン</t>
    </rPh>
    <phoneticPr fontId="6"/>
  </si>
  <si>
    <t>２位</t>
    <rPh sb="1" eb="2">
      <t>イ</t>
    </rPh>
    <phoneticPr fontId="3"/>
  </si>
  <si>
    <t>M－7</t>
    <phoneticPr fontId="6"/>
  </si>
  <si>
    <t>３位</t>
    <rPh sb="1" eb="2">
      <t>イ</t>
    </rPh>
    <phoneticPr fontId="6"/>
  </si>
  <si>
    <t>台東区</t>
    <rPh sb="0" eb="3">
      <t>タイトウク</t>
    </rPh>
    <phoneticPr fontId="3"/>
  </si>
  <si>
    <t>江東区Ａ</t>
    <rPh sb="0" eb="3">
      <t>コウトウク</t>
    </rPh>
    <phoneticPr fontId="3"/>
  </si>
  <si>
    <t>大田区</t>
    <rPh sb="0" eb="3">
      <t>オオタク</t>
    </rPh>
    <phoneticPr fontId="3"/>
  </si>
  <si>
    <t>Ｍ Ｖ Ｐ</t>
    <phoneticPr fontId="6"/>
  </si>
  <si>
    <t>１２月３日（土）江東区有明スポーツセンター　Ａコート　　　　　　　　　　　　　　　　　</t>
    <rPh sb="2" eb="3">
      <t>ガツ</t>
    </rPh>
    <rPh sb="4" eb="5">
      <t>ニチ</t>
    </rPh>
    <rPh sb="6" eb="7">
      <t>ツチ</t>
    </rPh>
    <phoneticPr fontId="6"/>
  </si>
  <si>
    <t>優秀選手</t>
    <rPh sb="0" eb="2">
      <t>ユウシュウ</t>
    </rPh>
    <rPh sb="2" eb="4">
      <t>センシュ</t>
    </rPh>
    <phoneticPr fontId="6"/>
  </si>
  <si>
    <t>M－8</t>
    <phoneticPr fontId="6"/>
  </si>
  <si>
    <t>板橋区A</t>
    <rPh sb="0" eb="3">
      <t>イタバシク</t>
    </rPh>
    <phoneticPr fontId="3"/>
  </si>
  <si>
    <t>江戸川区B</t>
    <rPh sb="0" eb="4">
      <t>エドガワク</t>
    </rPh>
    <phoneticPr fontId="3"/>
  </si>
  <si>
    <t>中央区</t>
    <rPh sb="0" eb="3">
      <t>チュウオウク</t>
    </rPh>
    <phoneticPr fontId="3"/>
  </si>
  <si>
    <t>１１月２７日（日）共栄学園中学高等学校　　　　　　　　　　　　　　　　</t>
    <rPh sb="2" eb="3">
      <t>ガツ</t>
    </rPh>
    <rPh sb="5" eb="6">
      <t>ニチ</t>
    </rPh>
    <rPh sb="7" eb="8">
      <t>ニチ</t>
    </rPh>
    <rPh sb="9" eb="11">
      <t>キョウエイ</t>
    </rPh>
    <rPh sb="11" eb="13">
      <t>ガクエン</t>
    </rPh>
    <rPh sb="13" eb="15">
      <t>チュウガク</t>
    </rPh>
    <rPh sb="15" eb="17">
      <t>コウトウ</t>
    </rPh>
    <rPh sb="17" eb="19">
      <t>ガッコウ</t>
    </rPh>
    <phoneticPr fontId="6"/>
  </si>
  <si>
    <t>〇61-56</t>
    <phoneticPr fontId="3"/>
  </si>
  <si>
    <t>×42-66</t>
    <phoneticPr fontId="3"/>
  </si>
  <si>
    <t>〇66-42</t>
    <phoneticPr fontId="3"/>
  </si>
  <si>
    <t>×56-61</t>
    <phoneticPr fontId="3"/>
  </si>
  <si>
    <t>〇63-48</t>
    <phoneticPr fontId="3"/>
  </si>
  <si>
    <t>×48-63</t>
    <phoneticPr fontId="3"/>
  </si>
  <si>
    <t>1-1</t>
    <phoneticPr fontId="3"/>
  </si>
  <si>
    <t>0-2</t>
    <phoneticPr fontId="3"/>
  </si>
  <si>
    <t>2-0</t>
    <phoneticPr fontId="3"/>
  </si>
  <si>
    <t>板橋区B</t>
    <phoneticPr fontId="3"/>
  </si>
  <si>
    <t>〇77-38</t>
    <phoneticPr fontId="3"/>
  </si>
  <si>
    <t>〇63-42</t>
    <phoneticPr fontId="3"/>
  </si>
  <si>
    <t>×42-63</t>
    <phoneticPr fontId="3"/>
  </si>
  <si>
    <t>×38-77</t>
    <phoneticPr fontId="3"/>
  </si>
  <si>
    <t>〇65-37</t>
    <phoneticPr fontId="3"/>
  </si>
  <si>
    <t>×37-65</t>
    <phoneticPr fontId="3"/>
  </si>
  <si>
    <t>〇46-29</t>
    <phoneticPr fontId="3"/>
  </si>
  <si>
    <t>〇74-11</t>
    <phoneticPr fontId="3"/>
  </si>
  <si>
    <t>×29-46</t>
    <phoneticPr fontId="3"/>
  </si>
  <si>
    <t>×11-74</t>
    <phoneticPr fontId="3"/>
  </si>
  <si>
    <t>〇63-39</t>
    <phoneticPr fontId="3"/>
  </si>
  <si>
    <t>×39-63</t>
    <phoneticPr fontId="3"/>
  </si>
  <si>
    <t>〇48-18</t>
    <phoneticPr fontId="3"/>
  </si>
  <si>
    <t>〇77-23</t>
    <phoneticPr fontId="3"/>
  </si>
  <si>
    <t>×23-77</t>
    <phoneticPr fontId="3"/>
  </si>
  <si>
    <t>×18-48</t>
    <phoneticPr fontId="3"/>
  </si>
  <si>
    <t>〇60-43</t>
    <phoneticPr fontId="3"/>
  </si>
  <si>
    <t>×43-60</t>
    <phoneticPr fontId="3"/>
  </si>
  <si>
    <t>〇74-20</t>
    <phoneticPr fontId="3"/>
  </si>
  <si>
    <t>〇54-30</t>
    <phoneticPr fontId="3"/>
  </si>
  <si>
    <t>×30-54</t>
    <phoneticPr fontId="3"/>
  </si>
  <si>
    <t>×20-74</t>
    <phoneticPr fontId="3"/>
  </si>
  <si>
    <t>〇58-36</t>
    <phoneticPr fontId="3"/>
  </si>
  <si>
    <t>×36-58</t>
    <phoneticPr fontId="3"/>
  </si>
  <si>
    <t>〇70-31</t>
    <phoneticPr fontId="3"/>
  </si>
  <si>
    <t>〇54-35</t>
    <phoneticPr fontId="3"/>
  </si>
  <si>
    <t>×31-70</t>
    <phoneticPr fontId="3"/>
  </si>
  <si>
    <t>×35-54</t>
    <phoneticPr fontId="3"/>
  </si>
  <si>
    <t>〇47-27</t>
    <phoneticPr fontId="3"/>
  </si>
  <si>
    <t>×27-47</t>
    <phoneticPr fontId="3"/>
  </si>
  <si>
    <t>足立区A</t>
    <phoneticPr fontId="3"/>
  </si>
  <si>
    <t>渋谷区</t>
    <phoneticPr fontId="3"/>
  </si>
  <si>
    <t>文京区</t>
    <phoneticPr fontId="3"/>
  </si>
  <si>
    <t>江東区Ｂ</t>
    <phoneticPr fontId="3"/>
  </si>
  <si>
    <t>江戸川区A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</si>
</sst>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b/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6"/>
      <color theme="1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ashed">
        <color auto="1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4" xfId="0" applyFont="1" applyBorder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7" fillId="0" borderId="5" xfId="0" applyFont="1" applyBorder="1" applyAlignment="1">
      <alignment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1" fillId="0" borderId="6" xfId="0" applyFont="1" applyBorder="1">
      <alignment vertical="center"/>
    </xf>
    <xf numFmtId="0" fontId="7" fillId="0" borderId="2" xfId="0" applyFont="1" applyBorder="1" applyAlignment="1">
      <alignment vertical="center" shrinkToFit="1"/>
    </xf>
    <xf numFmtId="0" fontId="9" fillId="0" borderId="7" xfId="0" applyFont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2" fillId="0" borderId="4" xfId="0" applyFont="1" applyBorder="1">
      <alignment vertical="center"/>
    </xf>
    <xf numFmtId="0" fontId="7" fillId="0" borderId="0" xfId="0" applyFont="1" applyAlignment="1">
      <alignment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>
      <alignment vertical="center"/>
    </xf>
    <xf numFmtId="0" fontId="2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11" xfId="0" applyFont="1" applyBorder="1" applyAlignment="1">
      <alignment horizontal="right" vertical="center" shrinkToFit="1"/>
    </xf>
    <xf numFmtId="0" fontId="9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 shrinkToFit="1"/>
    </xf>
    <xf numFmtId="0" fontId="2" fillId="0" borderId="12" xfId="0" applyFont="1" applyBorder="1" applyAlignment="1">
      <alignment horizontal="right" vertical="center" shrinkToFit="1"/>
    </xf>
    <xf numFmtId="0" fontId="9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 shrinkToFit="1"/>
    </xf>
    <xf numFmtId="0" fontId="16" fillId="0" borderId="13" xfId="0" applyFont="1" applyBorder="1" applyAlignment="1">
      <alignment horizontal="right" vertical="center" shrinkToFit="1"/>
    </xf>
    <xf numFmtId="0" fontId="14" fillId="0" borderId="0" xfId="0" applyFont="1" applyAlignment="1">
      <alignment vertical="center" shrinkToFit="1"/>
    </xf>
    <xf numFmtId="0" fontId="16" fillId="0" borderId="7" xfId="0" applyFont="1" applyBorder="1" applyAlignment="1">
      <alignment horizontal="right" vertical="center" shrinkToFit="1"/>
    </xf>
    <xf numFmtId="0" fontId="16" fillId="0" borderId="12" xfId="0" applyFont="1" applyBorder="1" applyAlignment="1">
      <alignment horizontal="right" vertical="center" shrinkToFit="1"/>
    </xf>
    <xf numFmtId="0" fontId="16" fillId="0" borderId="14" xfId="0" applyFont="1" applyBorder="1" applyAlignment="1">
      <alignment horizontal="right" vertical="center" shrinkToFit="1"/>
    </xf>
    <xf numFmtId="0" fontId="14" fillId="0" borderId="9" xfId="0" applyFont="1" applyBorder="1" applyAlignment="1">
      <alignment horizontal="right" vertical="center" shrinkToFit="1"/>
    </xf>
    <xf numFmtId="0" fontId="16" fillId="0" borderId="15" xfId="0" applyFont="1" applyBorder="1" applyAlignment="1">
      <alignment horizontal="right" vertical="center" shrinkToFit="1"/>
    </xf>
    <xf numFmtId="0" fontId="16" fillId="0" borderId="4" xfId="0" applyFont="1" applyBorder="1" applyAlignment="1">
      <alignment horizontal="right" vertical="center" shrinkToFit="1"/>
    </xf>
    <xf numFmtId="0" fontId="14" fillId="0" borderId="16" xfId="0" applyFont="1" applyBorder="1" applyAlignment="1">
      <alignment horizontal="right" vertical="center" shrinkToFit="1"/>
    </xf>
    <xf numFmtId="0" fontId="15" fillId="0" borderId="4" xfId="0" applyFont="1" applyBorder="1" applyAlignment="1">
      <alignment vertical="center" shrinkToFit="1"/>
    </xf>
    <xf numFmtId="0" fontId="1" fillId="0" borderId="7" xfId="0" applyFont="1" applyBorder="1">
      <alignment vertical="center"/>
    </xf>
    <xf numFmtId="0" fontId="16" fillId="0" borderId="0" xfId="0" applyFont="1" applyAlignment="1">
      <alignment horizontal="right" vertical="center" shrinkToFit="1"/>
    </xf>
    <xf numFmtId="0" fontId="1" fillId="0" borderId="3" xfId="0" applyFont="1" applyBorder="1">
      <alignment vertical="center"/>
    </xf>
    <xf numFmtId="0" fontId="16" fillId="0" borderId="11" xfId="0" applyFont="1" applyBorder="1" applyAlignment="1">
      <alignment horizontal="right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right" vertical="center" shrinkToFit="1"/>
    </xf>
    <xf numFmtId="0" fontId="2" fillId="0" borderId="3" xfId="0" applyFont="1" applyBorder="1" applyAlignment="1">
      <alignment horizontal="right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9" xfId="0" applyFont="1" applyBorder="1" applyAlignment="1">
      <alignment vertical="center" shrinkToFit="1"/>
    </xf>
    <xf numFmtId="0" fontId="2" fillId="0" borderId="19" xfId="0" applyFont="1" applyBorder="1" applyAlignment="1">
      <alignment horizontal="right" vertical="center" shrinkToFit="1"/>
    </xf>
    <xf numFmtId="0" fontId="14" fillId="0" borderId="1" xfId="0" applyFont="1" applyBorder="1" applyAlignment="1">
      <alignment horizontal="right" vertical="center"/>
    </xf>
    <xf numFmtId="0" fontId="0" fillId="0" borderId="0" xfId="0" applyAlignment="1">
      <alignment horizontal="center" vertical="center" shrinkToFit="1"/>
    </xf>
    <xf numFmtId="49" fontId="7" fillId="0" borderId="0" xfId="0" applyNumberFormat="1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4" fillId="0" borderId="0" xfId="0" applyFont="1">
      <alignment vertical="center"/>
    </xf>
    <xf numFmtId="20" fontId="14" fillId="0" borderId="0" xfId="0" applyNumberFormat="1" applyFont="1">
      <alignment vertical="center"/>
    </xf>
    <xf numFmtId="0" fontId="17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12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C1A32-5C5C-4E58-983A-D55413972479}">
  <dimension ref="B1:T63"/>
  <sheetViews>
    <sheetView tabSelected="1" workbookViewId="0">
      <selection activeCell="L19" sqref="L19"/>
    </sheetView>
  </sheetViews>
  <sheetFormatPr defaultRowHeight="18.75" x14ac:dyDescent="0.4"/>
  <cols>
    <col min="2" max="2" width="4.625" customWidth="1"/>
    <col min="3" max="6" width="7.625" customWidth="1"/>
    <col min="7" max="9" width="4.125" customWidth="1"/>
    <col min="10" max="10" width="3.625" customWidth="1"/>
    <col min="11" max="11" width="4.125" customWidth="1"/>
    <col min="13" max="15" width="5.125" customWidth="1"/>
    <col min="16" max="18" width="3.625" customWidth="1"/>
    <col min="19" max="20" width="4.125" customWidth="1"/>
  </cols>
  <sheetData>
    <row r="1" spans="2:20" ht="15" customHeight="1" x14ac:dyDescent="0.4"/>
    <row r="2" spans="2:20" ht="15" customHeight="1" x14ac:dyDescent="0.4"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2:20" ht="9" customHeight="1" x14ac:dyDescent="0.4">
      <c r="B3" s="1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ht="9" customHeight="1" x14ac:dyDescent="0.4">
      <c r="B4" s="68" t="s">
        <v>2</v>
      </c>
      <c r="C4" s="68"/>
      <c r="D4" s="68"/>
      <c r="E4" s="68"/>
      <c r="F4" s="68"/>
      <c r="G4" s="68"/>
      <c r="H4" s="68"/>
      <c r="I4" s="69"/>
    </row>
    <row r="5" spans="2:20" ht="9" customHeight="1" x14ac:dyDescent="0.4">
      <c r="B5" s="3" t="s">
        <v>3</v>
      </c>
      <c r="C5" s="3" t="s">
        <v>4</v>
      </c>
      <c r="D5" s="3" t="str">
        <f>IF(C6="","",C6)</f>
        <v>目黒区</v>
      </c>
      <c r="E5" s="3" t="str">
        <f>IF(C7="","",C7)</f>
        <v>練馬区</v>
      </c>
      <c r="F5" s="3" t="str">
        <f>IF(C8="","",C8)</f>
        <v>板橋区B</v>
      </c>
      <c r="G5" s="3" t="s">
        <v>5</v>
      </c>
      <c r="H5" s="3" t="s">
        <v>6</v>
      </c>
      <c r="I5" s="4"/>
      <c r="J5" s="5"/>
      <c r="L5" s="6" t="s">
        <v>7</v>
      </c>
      <c r="M5" s="7"/>
      <c r="N5" s="8"/>
      <c r="O5" s="9" t="s">
        <v>8</v>
      </c>
      <c r="P5" s="10"/>
      <c r="Q5" s="11"/>
      <c r="R5" s="11"/>
    </row>
    <row r="6" spans="2:20" ht="9" customHeight="1" x14ac:dyDescent="0.4">
      <c r="B6" s="3">
        <v>1</v>
      </c>
      <c r="C6" s="3" t="s">
        <v>9</v>
      </c>
      <c r="D6" s="12"/>
      <c r="E6" s="3" t="s">
        <v>64</v>
      </c>
      <c r="F6" s="3" t="s">
        <v>65</v>
      </c>
      <c r="G6" s="13" t="s">
        <v>70</v>
      </c>
      <c r="H6" s="3">
        <v>2</v>
      </c>
      <c r="I6" s="4"/>
      <c r="J6" s="5"/>
      <c r="L6" s="14" t="s">
        <v>10</v>
      </c>
      <c r="M6" s="14"/>
      <c r="N6" s="15"/>
      <c r="O6" s="14" t="s">
        <v>11</v>
      </c>
      <c r="P6" s="10"/>
      <c r="Q6" s="11"/>
      <c r="R6" s="11"/>
    </row>
    <row r="7" spans="2:20" ht="9" customHeight="1" x14ac:dyDescent="0.4">
      <c r="B7" s="3">
        <v>2</v>
      </c>
      <c r="C7" s="3" t="s">
        <v>12</v>
      </c>
      <c r="D7" s="3" t="s">
        <v>67</v>
      </c>
      <c r="E7" s="12"/>
      <c r="F7" s="3" t="s">
        <v>69</v>
      </c>
      <c r="G7" s="13" t="s">
        <v>71</v>
      </c>
      <c r="H7" s="3">
        <v>3</v>
      </c>
      <c r="I7" s="4"/>
      <c r="J7" s="5"/>
      <c r="L7" s="84" t="s">
        <v>13</v>
      </c>
      <c r="M7" s="84"/>
      <c r="N7" s="84"/>
      <c r="O7" s="85" t="s">
        <v>14</v>
      </c>
      <c r="P7" s="85"/>
      <c r="Q7" s="85"/>
      <c r="R7" s="85"/>
    </row>
    <row r="8" spans="2:20" ht="9" customHeight="1" x14ac:dyDescent="0.4">
      <c r="B8" s="3">
        <v>3</v>
      </c>
      <c r="C8" s="3" t="s">
        <v>15</v>
      </c>
      <c r="D8" s="3" t="s">
        <v>66</v>
      </c>
      <c r="E8" s="3" t="s">
        <v>68</v>
      </c>
      <c r="F8" s="12"/>
      <c r="G8" s="13" t="s">
        <v>72</v>
      </c>
      <c r="H8" s="3">
        <v>1</v>
      </c>
      <c r="I8" s="4"/>
      <c r="J8" s="5"/>
      <c r="L8" s="17">
        <v>1</v>
      </c>
      <c r="M8" s="18"/>
      <c r="N8" s="19"/>
      <c r="O8" s="86"/>
      <c r="P8" s="86"/>
      <c r="Q8" s="86"/>
      <c r="R8" s="18"/>
    </row>
    <row r="9" spans="2:20" ht="9" customHeight="1" x14ac:dyDescent="0.4">
      <c r="B9" s="20"/>
      <c r="C9" s="20"/>
      <c r="D9" s="20"/>
      <c r="E9" s="20"/>
      <c r="F9" s="20"/>
      <c r="G9" s="20"/>
      <c r="H9" s="20"/>
      <c r="I9" s="20"/>
      <c r="J9" s="5"/>
      <c r="L9" s="21" t="s">
        <v>16</v>
      </c>
      <c r="M9" s="22"/>
      <c r="N9" s="19"/>
      <c r="O9" s="23"/>
      <c r="P9" s="18"/>
      <c r="Q9" s="18"/>
      <c r="R9" s="18"/>
    </row>
    <row r="10" spans="2:20" ht="9" customHeight="1" x14ac:dyDescent="0.4">
      <c r="B10" s="68" t="s">
        <v>63</v>
      </c>
      <c r="C10" s="68"/>
      <c r="D10" s="68"/>
      <c r="E10" s="68"/>
      <c r="F10" s="68"/>
      <c r="G10" s="68"/>
      <c r="H10" s="68"/>
      <c r="I10" s="69"/>
      <c r="J10" s="5"/>
      <c r="L10" s="24"/>
      <c r="M10" s="76" t="s">
        <v>17</v>
      </c>
      <c r="N10" s="25"/>
      <c r="O10" s="26"/>
      <c r="P10" s="18"/>
      <c r="Q10" s="18"/>
      <c r="R10" s="18"/>
    </row>
    <row r="11" spans="2:20" ht="9" customHeight="1" x14ac:dyDescent="0.4">
      <c r="B11" s="3" t="s">
        <v>18</v>
      </c>
      <c r="C11" s="3" t="s">
        <v>4</v>
      </c>
      <c r="D11" s="3" t="str">
        <f>IF(C12="","",C12)</f>
        <v>江戸川区A</v>
      </c>
      <c r="E11" s="3" t="str">
        <f>IF(C13="","",C13)</f>
        <v>豊島区</v>
      </c>
      <c r="F11" s="3" t="str">
        <f>IF(C14="","",C14)</f>
        <v>品川区</v>
      </c>
      <c r="G11" s="3" t="s">
        <v>5</v>
      </c>
      <c r="H11" s="3" t="s">
        <v>6</v>
      </c>
      <c r="I11" s="4"/>
      <c r="J11" s="5"/>
      <c r="L11" s="24"/>
      <c r="M11" s="76"/>
      <c r="N11" s="27"/>
      <c r="O11" s="26"/>
      <c r="P11" s="18"/>
      <c r="Q11" s="18"/>
      <c r="R11" s="18"/>
    </row>
    <row r="12" spans="2:20" ht="9" customHeight="1" x14ac:dyDescent="0.4">
      <c r="B12" s="3">
        <v>4</v>
      </c>
      <c r="C12" s="3" t="s">
        <v>19</v>
      </c>
      <c r="D12" s="12"/>
      <c r="E12" s="3" t="s">
        <v>74</v>
      </c>
      <c r="F12" s="3" t="s">
        <v>78</v>
      </c>
      <c r="G12" s="13" t="s">
        <v>72</v>
      </c>
      <c r="H12" s="3">
        <v>1</v>
      </c>
      <c r="I12" s="4"/>
      <c r="J12" s="5"/>
      <c r="L12" s="28">
        <v>2</v>
      </c>
      <c r="M12" s="29"/>
      <c r="N12" s="30"/>
      <c r="O12" s="26"/>
      <c r="P12" s="18"/>
      <c r="Q12" s="18"/>
      <c r="R12" s="18"/>
    </row>
    <row r="13" spans="2:20" ht="9" customHeight="1" x14ac:dyDescent="0.4">
      <c r="B13" s="3">
        <v>5</v>
      </c>
      <c r="C13" s="3" t="s">
        <v>20</v>
      </c>
      <c r="D13" s="3" t="s">
        <v>77</v>
      </c>
      <c r="E13" s="12"/>
      <c r="F13" s="3" t="s">
        <v>76</v>
      </c>
      <c r="G13" s="13" t="s">
        <v>71</v>
      </c>
      <c r="H13" s="3">
        <v>3</v>
      </c>
      <c r="I13" s="4"/>
      <c r="J13" s="5"/>
      <c r="L13" s="31" t="s">
        <v>73</v>
      </c>
      <c r="M13" s="32"/>
      <c r="N13" s="30"/>
      <c r="O13" s="26"/>
      <c r="P13" s="18"/>
      <c r="Q13" s="18"/>
      <c r="R13" s="18"/>
    </row>
    <row r="14" spans="2:20" ht="9" customHeight="1" x14ac:dyDescent="0.4">
      <c r="B14" s="3">
        <v>6</v>
      </c>
      <c r="C14" s="3" t="s">
        <v>21</v>
      </c>
      <c r="D14" s="3" t="s">
        <v>79</v>
      </c>
      <c r="E14" s="3" t="s">
        <v>75</v>
      </c>
      <c r="F14" s="12"/>
      <c r="G14" s="13" t="s">
        <v>70</v>
      </c>
      <c r="H14" s="3">
        <v>2</v>
      </c>
      <c r="I14" s="4"/>
      <c r="J14" s="5"/>
      <c r="L14" s="24"/>
      <c r="M14" s="32"/>
      <c r="N14" s="75" t="s">
        <v>22</v>
      </c>
      <c r="O14" s="33"/>
      <c r="P14" s="18"/>
      <c r="Q14" s="18"/>
      <c r="R14" s="18"/>
    </row>
    <row r="15" spans="2:20" ht="9" customHeight="1" x14ac:dyDescent="0.4">
      <c r="B15" s="20"/>
      <c r="C15" s="20"/>
      <c r="D15" s="20"/>
      <c r="E15" s="20"/>
      <c r="F15" s="20"/>
      <c r="G15" s="20"/>
      <c r="H15" s="20"/>
      <c r="I15" s="20"/>
      <c r="J15" s="5"/>
      <c r="L15" s="24"/>
      <c r="M15" s="34"/>
      <c r="N15" s="75"/>
      <c r="O15" s="35"/>
      <c r="P15" s="18"/>
      <c r="Q15" s="18"/>
      <c r="R15" s="18"/>
    </row>
    <row r="16" spans="2:20" ht="9" customHeight="1" x14ac:dyDescent="0.4">
      <c r="B16" s="68" t="s">
        <v>23</v>
      </c>
      <c r="C16" s="68"/>
      <c r="D16" s="68"/>
      <c r="E16" s="68"/>
      <c r="F16" s="68"/>
      <c r="G16" s="68"/>
      <c r="H16" s="68"/>
      <c r="I16" s="69"/>
      <c r="J16" s="5"/>
      <c r="L16" s="28">
        <v>3</v>
      </c>
      <c r="M16" s="32"/>
      <c r="N16" s="36"/>
      <c r="O16" s="37"/>
      <c r="P16" s="18"/>
      <c r="Q16" s="18"/>
      <c r="R16" s="18"/>
    </row>
    <row r="17" spans="2:18" ht="9" customHeight="1" x14ac:dyDescent="0.4">
      <c r="B17" s="3" t="s">
        <v>24</v>
      </c>
      <c r="C17" s="3" t="s">
        <v>4</v>
      </c>
      <c r="D17" s="3" t="str">
        <f>IF(C18="","",C18)</f>
        <v>港区</v>
      </c>
      <c r="E17" s="3" t="str">
        <f>IF(C19="","",C19)</f>
        <v>墨田区</v>
      </c>
      <c r="F17" s="3" t="str">
        <f>IF(C20="","",C20)</f>
        <v>江東区Ｂ</v>
      </c>
      <c r="G17" s="3" t="s">
        <v>5</v>
      </c>
      <c r="H17" s="3" t="s">
        <v>6</v>
      </c>
      <c r="I17" s="4"/>
      <c r="J17" s="5"/>
      <c r="L17" s="31" t="s">
        <v>25</v>
      </c>
      <c r="M17" s="38"/>
      <c r="N17" s="36"/>
      <c r="O17" s="37"/>
      <c r="P17" s="18"/>
      <c r="Q17" s="18"/>
      <c r="R17" s="18"/>
    </row>
    <row r="18" spans="2:18" ht="9" customHeight="1" x14ac:dyDescent="0.4">
      <c r="B18" s="3">
        <v>7</v>
      </c>
      <c r="C18" s="3" t="s">
        <v>26</v>
      </c>
      <c r="D18" s="12"/>
      <c r="E18" s="3" t="s">
        <v>80</v>
      </c>
      <c r="F18" s="3" t="s">
        <v>85</v>
      </c>
      <c r="G18" s="13" t="s">
        <v>70</v>
      </c>
      <c r="H18" s="3">
        <v>2</v>
      </c>
      <c r="I18" s="4"/>
      <c r="J18" s="5"/>
      <c r="L18" s="24"/>
      <c r="M18" s="76" t="s">
        <v>27</v>
      </c>
      <c r="N18" s="36"/>
      <c r="O18" s="37"/>
      <c r="P18" s="18"/>
      <c r="Q18" s="18"/>
      <c r="R18" s="18"/>
    </row>
    <row r="19" spans="2:18" ht="9" customHeight="1" x14ac:dyDescent="0.4">
      <c r="B19" s="3">
        <v>8</v>
      </c>
      <c r="C19" s="3" t="s">
        <v>28</v>
      </c>
      <c r="D19" s="3" t="s">
        <v>82</v>
      </c>
      <c r="E19" s="12"/>
      <c r="F19" s="3" t="s">
        <v>83</v>
      </c>
      <c r="G19" s="13" t="s">
        <v>71</v>
      </c>
      <c r="H19" s="3">
        <v>3</v>
      </c>
      <c r="I19" s="4"/>
      <c r="J19" s="5"/>
      <c r="L19" s="24"/>
      <c r="M19" s="76"/>
      <c r="N19" s="39"/>
      <c r="O19" s="37"/>
      <c r="P19" s="18"/>
      <c r="Q19" s="18"/>
      <c r="R19" s="18"/>
    </row>
    <row r="20" spans="2:18" ht="9" customHeight="1" x14ac:dyDescent="0.4">
      <c r="B20" s="3">
        <v>9</v>
      </c>
      <c r="C20" s="3" t="s">
        <v>29</v>
      </c>
      <c r="D20" s="3" t="s">
        <v>84</v>
      </c>
      <c r="E20" s="3" t="s">
        <v>81</v>
      </c>
      <c r="F20" s="12"/>
      <c r="G20" s="13" t="s">
        <v>72</v>
      </c>
      <c r="H20" s="3">
        <v>1</v>
      </c>
      <c r="I20" s="4"/>
      <c r="J20" s="5"/>
      <c r="L20" s="28">
        <v>4</v>
      </c>
      <c r="M20" s="32"/>
      <c r="N20" s="40"/>
      <c r="O20" s="37"/>
      <c r="P20" s="18"/>
      <c r="Q20" s="18"/>
      <c r="R20" s="18"/>
    </row>
    <row r="21" spans="2:18" ht="9" customHeight="1" x14ac:dyDescent="0.4">
      <c r="B21" s="20"/>
      <c r="C21" s="20"/>
      <c r="D21" s="20"/>
      <c r="E21" s="20"/>
      <c r="F21" s="20"/>
      <c r="G21" s="20"/>
      <c r="H21" s="20"/>
      <c r="I21" s="20"/>
      <c r="J21" s="5"/>
      <c r="L21" s="31" t="s">
        <v>108</v>
      </c>
      <c r="M21" s="41"/>
      <c r="N21" s="40"/>
      <c r="O21" s="37"/>
      <c r="P21" s="18"/>
      <c r="Q21" s="18"/>
      <c r="R21" s="18"/>
    </row>
    <row r="22" spans="2:18" ht="9" customHeight="1" x14ac:dyDescent="0.4">
      <c r="B22" s="68" t="s">
        <v>23</v>
      </c>
      <c r="C22" s="68"/>
      <c r="D22" s="68"/>
      <c r="E22" s="68"/>
      <c r="F22" s="68"/>
      <c r="G22" s="68"/>
      <c r="H22" s="68"/>
      <c r="I22" s="69"/>
      <c r="J22" s="5"/>
      <c r="L22" s="24"/>
      <c r="M22" s="32"/>
      <c r="N22" s="40"/>
      <c r="O22" s="77" t="s">
        <v>30</v>
      </c>
      <c r="P22" s="18"/>
      <c r="Q22" s="78"/>
      <c r="R22" s="79"/>
    </row>
    <row r="23" spans="2:18" ht="9" customHeight="1" x14ac:dyDescent="0.4">
      <c r="B23" s="3" t="s">
        <v>31</v>
      </c>
      <c r="C23" s="3" t="s">
        <v>4</v>
      </c>
      <c r="D23" s="3" t="str">
        <f>IF(C24="","",C24)</f>
        <v>北区</v>
      </c>
      <c r="E23" s="3" t="str">
        <f>IF(C25="","",C25)</f>
        <v>コリア</v>
      </c>
      <c r="F23" s="3" t="str">
        <f>IF(C26="","",C26)</f>
        <v>文京区</v>
      </c>
      <c r="G23" s="3" t="s">
        <v>5</v>
      </c>
      <c r="H23" s="3" t="s">
        <v>6</v>
      </c>
      <c r="I23" s="4"/>
      <c r="J23" s="5"/>
      <c r="L23" s="24"/>
      <c r="M23" s="32"/>
      <c r="N23" s="42"/>
      <c r="O23" s="77"/>
      <c r="P23" s="43"/>
      <c r="Q23" s="80"/>
      <c r="R23" s="81"/>
    </row>
    <row r="24" spans="2:18" ht="9" customHeight="1" x14ac:dyDescent="0.4">
      <c r="B24" s="3">
        <v>10</v>
      </c>
      <c r="C24" s="3" t="s">
        <v>32</v>
      </c>
      <c r="D24" s="12"/>
      <c r="E24" s="3" t="s">
        <v>86</v>
      </c>
      <c r="F24" s="3" t="s">
        <v>91</v>
      </c>
      <c r="G24" s="13" t="s">
        <v>70</v>
      </c>
      <c r="H24" s="3">
        <v>2</v>
      </c>
      <c r="I24" s="4"/>
      <c r="J24" s="5"/>
      <c r="L24" s="28">
        <v>5</v>
      </c>
      <c r="M24" s="32"/>
      <c r="N24" s="40"/>
      <c r="O24" s="44"/>
      <c r="P24" s="45"/>
      <c r="Q24" s="18"/>
      <c r="R24" s="18"/>
    </row>
    <row r="25" spans="2:18" ht="9" customHeight="1" x14ac:dyDescent="0.4">
      <c r="B25" s="3">
        <v>11</v>
      </c>
      <c r="C25" s="3" t="s">
        <v>33</v>
      </c>
      <c r="D25" s="3" t="s">
        <v>89</v>
      </c>
      <c r="E25" s="12"/>
      <c r="F25" s="3" t="s">
        <v>88</v>
      </c>
      <c r="G25" s="13" t="s">
        <v>71</v>
      </c>
      <c r="H25" s="3">
        <v>3</v>
      </c>
      <c r="I25" s="4"/>
      <c r="J25" s="5"/>
      <c r="L25" s="31" t="s">
        <v>105</v>
      </c>
      <c r="M25" s="38"/>
      <c r="N25" s="40"/>
      <c r="O25" s="44"/>
      <c r="P25" s="45"/>
      <c r="Q25" s="18"/>
      <c r="R25" s="18"/>
    </row>
    <row r="26" spans="2:18" ht="9" customHeight="1" x14ac:dyDescent="0.4">
      <c r="B26" s="3">
        <v>12</v>
      </c>
      <c r="C26" s="3" t="s">
        <v>34</v>
      </c>
      <c r="D26" s="3" t="s">
        <v>90</v>
      </c>
      <c r="E26" s="3" t="s">
        <v>87</v>
      </c>
      <c r="F26" s="12"/>
      <c r="G26" s="13" t="s">
        <v>72</v>
      </c>
      <c r="H26" s="3">
        <v>1</v>
      </c>
      <c r="I26" s="4"/>
      <c r="J26" s="5"/>
      <c r="L26" s="24"/>
      <c r="M26" s="76" t="s">
        <v>35</v>
      </c>
      <c r="N26" s="40"/>
      <c r="O26" s="44"/>
      <c r="P26" s="45"/>
      <c r="Q26" s="18"/>
      <c r="R26" s="18"/>
    </row>
    <row r="27" spans="2:18" ht="9" customHeight="1" x14ac:dyDescent="0.4">
      <c r="B27" s="20"/>
      <c r="C27" s="20"/>
      <c r="D27" s="20"/>
      <c r="E27" s="20"/>
      <c r="F27" s="20"/>
      <c r="G27" s="20"/>
      <c r="H27" s="20"/>
      <c r="I27" s="20"/>
      <c r="J27" s="5"/>
      <c r="L27" s="24"/>
      <c r="M27" s="76"/>
      <c r="N27" s="46"/>
      <c r="O27" s="44"/>
      <c r="P27" s="45"/>
      <c r="Q27" s="18"/>
      <c r="R27" s="18"/>
    </row>
    <row r="28" spans="2:18" ht="9" customHeight="1" x14ac:dyDescent="0.4">
      <c r="B28" s="68" t="s">
        <v>36</v>
      </c>
      <c r="C28" s="68"/>
      <c r="D28" s="68"/>
      <c r="E28" s="68"/>
      <c r="F28" s="68"/>
      <c r="G28" s="68"/>
      <c r="H28" s="68"/>
      <c r="I28" s="69"/>
      <c r="J28" s="5"/>
      <c r="L28" s="28">
        <v>6</v>
      </c>
      <c r="M28" s="32"/>
      <c r="N28" s="36"/>
      <c r="O28" s="44"/>
      <c r="P28" s="45"/>
      <c r="Q28" s="18"/>
      <c r="R28" s="18"/>
    </row>
    <row r="29" spans="2:18" ht="9" customHeight="1" x14ac:dyDescent="0.4">
      <c r="B29" s="3" t="s">
        <v>37</v>
      </c>
      <c r="C29" s="3" t="s">
        <v>4</v>
      </c>
      <c r="D29" s="3" t="str">
        <f>IF(C30="","",C30)</f>
        <v>荒川区</v>
      </c>
      <c r="E29" s="3" t="str">
        <f>IF(C31="","",C31)</f>
        <v>渋谷区</v>
      </c>
      <c r="F29" s="3" t="str">
        <f>IF(C32="","",C32)</f>
        <v>足立区B</v>
      </c>
      <c r="G29" s="3" t="s">
        <v>5</v>
      </c>
      <c r="H29" s="3" t="s">
        <v>6</v>
      </c>
      <c r="I29" s="47"/>
      <c r="J29" s="48"/>
      <c r="L29" s="31" t="s">
        <v>106</v>
      </c>
      <c r="M29" s="41"/>
      <c r="N29" s="36"/>
      <c r="O29" s="44"/>
      <c r="P29" s="45"/>
      <c r="Q29" s="18"/>
      <c r="R29" s="18"/>
    </row>
    <row r="30" spans="2:18" ht="9" customHeight="1" x14ac:dyDescent="0.4">
      <c r="B30" s="3">
        <v>13</v>
      </c>
      <c r="C30" s="3" t="s">
        <v>38</v>
      </c>
      <c r="D30" s="12"/>
      <c r="E30" s="3" t="s">
        <v>95</v>
      </c>
      <c r="F30" s="3" t="s">
        <v>97</v>
      </c>
      <c r="G30" s="13" t="s">
        <v>71</v>
      </c>
      <c r="H30" s="3">
        <v>3</v>
      </c>
      <c r="I30" s="49"/>
      <c r="J30" s="48"/>
      <c r="L30" s="24"/>
      <c r="M30" s="32"/>
      <c r="N30" s="75" t="s">
        <v>39</v>
      </c>
      <c r="O30" s="44"/>
      <c r="P30" s="45"/>
      <c r="Q30" s="18"/>
      <c r="R30" s="18"/>
    </row>
    <row r="31" spans="2:18" ht="9" customHeight="1" x14ac:dyDescent="0.4">
      <c r="B31" s="3">
        <v>14</v>
      </c>
      <c r="C31" s="3" t="s">
        <v>40</v>
      </c>
      <c r="D31" s="3" t="s">
        <v>92</v>
      </c>
      <c r="E31" s="12"/>
      <c r="F31" s="3" t="s">
        <v>93</v>
      </c>
      <c r="G31" s="13" t="s">
        <v>72</v>
      </c>
      <c r="H31" s="3">
        <v>1</v>
      </c>
      <c r="I31" s="49"/>
      <c r="J31" s="48"/>
      <c r="L31" s="24"/>
      <c r="M31" s="34"/>
      <c r="N31" s="75"/>
      <c r="O31" s="50"/>
      <c r="P31" s="18"/>
      <c r="Q31" s="18"/>
      <c r="R31" s="18"/>
    </row>
    <row r="32" spans="2:18" ht="9" customHeight="1" x14ac:dyDescent="0.4">
      <c r="B32" s="3">
        <v>15</v>
      </c>
      <c r="C32" s="3" t="s">
        <v>41</v>
      </c>
      <c r="D32" s="3" t="s">
        <v>96</v>
      </c>
      <c r="E32" s="3" t="s">
        <v>94</v>
      </c>
      <c r="F32" s="12"/>
      <c r="G32" s="13" t="s">
        <v>70</v>
      </c>
      <c r="H32" s="3">
        <v>2</v>
      </c>
      <c r="I32" s="49"/>
      <c r="J32" s="48"/>
      <c r="L32" s="28">
        <v>7</v>
      </c>
      <c r="M32" s="32"/>
      <c r="N32" s="25"/>
      <c r="O32" s="51"/>
      <c r="P32" s="18"/>
      <c r="Q32" s="18"/>
      <c r="R32" s="18"/>
    </row>
    <row r="33" spans="2:18" ht="9" customHeight="1" x14ac:dyDescent="0.4">
      <c r="B33" s="52"/>
      <c r="C33" s="53"/>
      <c r="D33" s="53"/>
      <c r="E33" s="53"/>
      <c r="F33" s="53"/>
      <c r="G33" s="53"/>
      <c r="H33" s="53"/>
      <c r="I33" s="20"/>
      <c r="J33" s="20"/>
      <c r="L33" s="31" t="s">
        <v>107</v>
      </c>
      <c r="M33" s="41"/>
      <c r="N33" s="30"/>
      <c r="O33" s="51"/>
      <c r="P33" s="18"/>
      <c r="Q33" s="18"/>
      <c r="R33" s="18"/>
    </row>
    <row r="34" spans="2:18" ht="9" customHeight="1" x14ac:dyDescent="0.4">
      <c r="B34" s="68" t="s">
        <v>36</v>
      </c>
      <c r="C34" s="68"/>
      <c r="D34" s="68"/>
      <c r="E34" s="68"/>
      <c r="F34" s="68"/>
      <c r="G34" s="68"/>
      <c r="H34" s="68"/>
      <c r="I34" s="69"/>
      <c r="J34" s="5"/>
      <c r="L34" s="24"/>
      <c r="M34" s="82" t="s">
        <v>42</v>
      </c>
      <c r="N34" s="54"/>
      <c r="O34" s="51"/>
      <c r="P34" s="18"/>
      <c r="Q34" s="18"/>
      <c r="R34" s="18"/>
    </row>
    <row r="35" spans="2:18" ht="9" customHeight="1" x14ac:dyDescent="0.4">
      <c r="B35" s="3" t="s">
        <v>43</v>
      </c>
      <c r="C35" s="3" t="s">
        <v>4</v>
      </c>
      <c r="D35" s="3" t="str">
        <f>IF(C36="","",C36)</f>
        <v>足立区A</v>
      </c>
      <c r="E35" s="3" t="str">
        <f>IF(C37="","",C37)</f>
        <v>杉並区</v>
      </c>
      <c r="F35" s="3" t="str">
        <f>IF(C38="","",C38)</f>
        <v>葛飾区</v>
      </c>
      <c r="G35" s="3" t="s">
        <v>5</v>
      </c>
      <c r="H35" s="3" t="s">
        <v>6</v>
      </c>
      <c r="I35" s="47"/>
      <c r="J35" s="5"/>
      <c r="L35" s="24"/>
      <c r="M35" s="82"/>
      <c r="N35" s="25"/>
      <c r="O35" s="26"/>
      <c r="P35" s="18"/>
      <c r="Q35" s="18"/>
      <c r="R35" s="18"/>
    </row>
    <row r="36" spans="2:18" ht="9" customHeight="1" x14ac:dyDescent="0.4">
      <c r="B36" s="3">
        <v>16</v>
      </c>
      <c r="C36" s="3" t="s">
        <v>44</v>
      </c>
      <c r="D36" s="12"/>
      <c r="E36" s="3" t="s">
        <v>98</v>
      </c>
      <c r="F36" s="3" t="s">
        <v>99</v>
      </c>
      <c r="G36" s="13" t="s">
        <v>72</v>
      </c>
      <c r="H36" s="3">
        <v>1</v>
      </c>
      <c r="I36" s="49"/>
      <c r="J36" s="5"/>
      <c r="L36" s="17">
        <v>8</v>
      </c>
      <c r="M36" s="55"/>
      <c r="N36" s="19"/>
      <c r="O36" s="23"/>
      <c r="P36" s="18"/>
      <c r="Q36" s="18"/>
      <c r="R36" s="18"/>
    </row>
    <row r="37" spans="2:18" ht="9" customHeight="1" x14ac:dyDescent="0.4">
      <c r="B37" s="3">
        <v>17</v>
      </c>
      <c r="C37" s="3" t="s">
        <v>45</v>
      </c>
      <c r="D37" s="3" t="s">
        <v>100</v>
      </c>
      <c r="E37" s="12"/>
      <c r="F37" s="3" t="s">
        <v>103</v>
      </c>
      <c r="G37" s="13" t="s">
        <v>71</v>
      </c>
      <c r="H37" s="3">
        <v>3</v>
      </c>
      <c r="I37" s="49"/>
      <c r="J37" s="48"/>
      <c r="L37" s="31" t="s">
        <v>104</v>
      </c>
      <c r="M37" s="18"/>
      <c r="N37" s="19"/>
      <c r="O37" s="23"/>
      <c r="P37" s="18"/>
      <c r="Q37" s="18"/>
      <c r="R37" s="18"/>
    </row>
    <row r="38" spans="2:18" ht="9" customHeight="1" x14ac:dyDescent="0.4">
      <c r="B38" s="3">
        <v>18</v>
      </c>
      <c r="C38" s="3" t="s">
        <v>46</v>
      </c>
      <c r="D38" s="3" t="s">
        <v>101</v>
      </c>
      <c r="E38" s="3" t="s">
        <v>102</v>
      </c>
      <c r="F38" s="12"/>
      <c r="G38" s="13" t="s">
        <v>70</v>
      </c>
      <c r="H38" s="3">
        <v>2</v>
      </c>
      <c r="I38" s="49"/>
      <c r="J38" s="48"/>
      <c r="L38" s="22"/>
      <c r="M38" s="18"/>
      <c r="N38" s="18"/>
      <c r="O38" s="18"/>
      <c r="P38" s="18"/>
      <c r="Q38" s="18"/>
      <c r="R38" s="18"/>
    </row>
    <row r="39" spans="2:18" ht="9" customHeight="1" x14ac:dyDescent="0.4">
      <c r="B39" s="48"/>
      <c r="C39" s="48"/>
      <c r="D39" s="48"/>
      <c r="E39" s="20"/>
      <c r="F39" s="20"/>
      <c r="G39" s="56"/>
      <c r="H39" s="56"/>
      <c r="I39" s="57"/>
      <c r="J39" s="48"/>
      <c r="L39" s="6" t="s">
        <v>47</v>
      </c>
      <c r="M39" s="58" t="s">
        <v>48</v>
      </c>
      <c r="N39" s="70"/>
      <c r="O39" s="71"/>
      <c r="P39" s="71"/>
      <c r="Q39" s="72"/>
      <c r="R39" s="18"/>
    </row>
    <row r="40" spans="2:18" ht="9" customHeight="1" x14ac:dyDescent="0.4">
      <c r="B40" s="68" t="s">
        <v>49</v>
      </c>
      <c r="C40" s="68"/>
      <c r="D40" s="68"/>
      <c r="E40" s="68"/>
      <c r="F40" s="68"/>
      <c r="G40" s="68"/>
      <c r="H40" s="68"/>
      <c r="I40" s="69"/>
      <c r="J40" s="48"/>
      <c r="L40" s="6"/>
      <c r="M40" s="58" t="s">
        <v>50</v>
      </c>
      <c r="N40" s="59"/>
      <c r="O40" s="60"/>
      <c r="P40" s="60"/>
      <c r="Q40" s="61"/>
      <c r="R40" s="18"/>
    </row>
    <row r="41" spans="2:18" ht="9" customHeight="1" x14ac:dyDescent="0.4">
      <c r="B41" s="3" t="s">
        <v>51</v>
      </c>
      <c r="C41" s="3" t="s">
        <v>4</v>
      </c>
      <c r="D41" s="3" t="str">
        <f>IF(C42="","",C42)</f>
        <v>台東区</v>
      </c>
      <c r="E41" s="3" t="str">
        <f>IF(C43="","",C43)</f>
        <v>江東区Ａ</v>
      </c>
      <c r="F41" s="3" t="str">
        <f>IF(C44="","",C44)</f>
        <v>大田区</v>
      </c>
      <c r="G41" s="3" t="s">
        <v>5</v>
      </c>
      <c r="H41" s="3" t="s">
        <v>6</v>
      </c>
      <c r="I41" s="47"/>
      <c r="J41" s="48"/>
      <c r="L41" s="6"/>
      <c r="M41" s="58" t="s">
        <v>52</v>
      </c>
      <c r="N41" s="70"/>
      <c r="O41" s="71"/>
      <c r="P41" s="71"/>
      <c r="Q41" s="72"/>
      <c r="R41" s="18"/>
    </row>
    <row r="42" spans="2:18" ht="9" customHeight="1" x14ac:dyDescent="0.4">
      <c r="B42" s="3">
        <v>19</v>
      </c>
      <c r="C42" s="3" t="s">
        <v>53</v>
      </c>
      <c r="D42" s="12"/>
      <c r="E42" s="3"/>
      <c r="F42" s="3"/>
      <c r="G42" s="13"/>
      <c r="H42" s="3"/>
      <c r="I42" s="49"/>
      <c r="L42" s="7"/>
      <c r="M42" s="58" t="s">
        <v>52</v>
      </c>
      <c r="N42" s="70"/>
      <c r="O42" s="71"/>
      <c r="P42" s="71"/>
      <c r="Q42" s="72"/>
      <c r="R42" s="18"/>
    </row>
    <row r="43" spans="2:18" ht="9" customHeight="1" x14ac:dyDescent="0.4">
      <c r="B43" s="3">
        <v>20</v>
      </c>
      <c r="C43" s="3" t="s">
        <v>54</v>
      </c>
      <c r="D43" s="3"/>
      <c r="E43" s="12"/>
      <c r="F43" s="16"/>
      <c r="G43" s="13"/>
      <c r="H43" s="3"/>
      <c r="I43" s="49"/>
      <c r="L43" s="7"/>
      <c r="M43" s="7"/>
      <c r="N43" s="7"/>
      <c r="O43" s="7"/>
      <c r="P43" s="7"/>
      <c r="Q43" s="7"/>
      <c r="R43" s="18"/>
    </row>
    <row r="44" spans="2:18" ht="9" customHeight="1" x14ac:dyDescent="0.4">
      <c r="B44" s="3">
        <v>21</v>
      </c>
      <c r="C44" s="3" t="s">
        <v>55</v>
      </c>
      <c r="D44" s="3"/>
      <c r="E44" s="3"/>
      <c r="F44" s="12"/>
      <c r="G44" s="13"/>
      <c r="H44" s="3"/>
      <c r="I44" s="49"/>
      <c r="L44" s="6" t="s">
        <v>56</v>
      </c>
      <c r="M44" s="73"/>
      <c r="N44" s="73"/>
      <c r="O44" s="73"/>
      <c r="P44" s="73"/>
      <c r="Q44" s="73"/>
      <c r="R44" s="18"/>
    </row>
    <row r="45" spans="2:18" ht="9" customHeight="1" x14ac:dyDescent="0.4">
      <c r="L45" s="10"/>
      <c r="M45" s="18"/>
      <c r="N45" s="18"/>
      <c r="O45" s="18"/>
      <c r="P45" s="18"/>
      <c r="Q45" s="18"/>
      <c r="R45" s="18"/>
    </row>
    <row r="46" spans="2:18" ht="9" customHeight="1" x14ac:dyDescent="0.4">
      <c r="B46" s="68" t="s">
        <v>57</v>
      </c>
      <c r="C46" s="68"/>
      <c r="D46" s="68"/>
      <c r="E46" s="68"/>
      <c r="F46" s="68"/>
      <c r="G46" s="68"/>
      <c r="H46" s="68"/>
      <c r="I46" s="69"/>
      <c r="L46" s="7" t="s">
        <v>58</v>
      </c>
      <c r="M46" s="74"/>
      <c r="N46" s="74"/>
      <c r="O46" s="74"/>
      <c r="P46" s="74"/>
      <c r="Q46" s="74"/>
      <c r="R46" s="18"/>
    </row>
    <row r="47" spans="2:18" ht="9" customHeight="1" x14ac:dyDescent="0.4">
      <c r="B47" s="3" t="s">
        <v>59</v>
      </c>
      <c r="C47" s="3" t="s">
        <v>4</v>
      </c>
      <c r="D47" s="3" t="str">
        <f>IF(C48="","",C48)</f>
        <v>板橋区A</v>
      </c>
      <c r="E47" s="3" t="str">
        <f>IF(C49="","",C49)</f>
        <v>江戸川区B</v>
      </c>
      <c r="F47" s="3" t="str">
        <f>IF(C50="","",C50)</f>
        <v>中央区</v>
      </c>
      <c r="G47" s="3" t="s">
        <v>5</v>
      </c>
      <c r="H47" s="3" t="s">
        <v>6</v>
      </c>
      <c r="I47" s="47"/>
      <c r="L47" s="62" t="s">
        <v>58</v>
      </c>
      <c r="M47" s="66"/>
      <c r="N47" s="66"/>
      <c r="O47" s="66"/>
      <c r="P47" s="66"/>
      <c r="Q47" s="66"/>
      <c r="R47" s="18"/>
    </row>
    <row r="48" spans="2:18" ht="9" customHeight="1" x14ac:dyDescent="0.4">
      <c r="B48" s="3">
        <v>22</v>
      </c>
      <c r="C48" s="3" t="s">
        <v>60</v>
      </c>
      <c r="D48" s="12"/>
      <c r="E48" s="3"/>
      <c r="F48" s="3"/>
      <c r="G48" s="13"/>
      <c r="H48" s="3"/>
      <c r="I48" s="49"/>
      <c r="L48" s="62" t="s">
        <v>58</v>
      </c>
      <c r="M48" s="66"/>
      <c r="N48" s="66"/>
      <c r="O48" s="66"/>
      <c r="P48" s="66"/>
      <c r="Q48" s="66"/>
      <c r="R48" s="18"/>
    </row>
    <row r="49" spans="2:19" ht="9" customHeight="1" x14ac:dyDescent="0.4">
      <c r="B49" s="3">
        <v>23</v>
      </c>
      <c r="C49" s="3" t="s">
        <v>61</v>
      </c>
      <c r="D49" s="3"/>
      <c r="E49" s="12"/>
      <c r="F49" s="16"/>
      <c r="G49" s="13"/>
      <c r="H49" s="3"/>
      <c r="I49" s="49"/>
      <c r="L49" s="62" t="s">
        <v>58</v>
      </c>
      <c r="M49" s="66"/>
      <c r="N49" s="66"/>
      <c r="O49" s="66"/>
      <c r="P49" s="66"/>
      <c r="Q49" s="66"/>
      <c r="R49" s="18"/>
    </row>
    <row r="50" spans="2:19" ht="9" customHeight="1" x14ac:dyDescent="0.4">
      <c r="B50" s="3">
        <v>24</v>
      </c>
      <c r="C50" s="3" t="s">
        <v>62</v>
      </c>
      <c r="D50" s="3"/>
      <c r="E50" s="3"/>
      <c r="F50" s="12"/>
      <c r="G50" s="13"/>
      <c r="H50" s="3"/>
      <c r="I50" s="49"/>
      <c r="L50" s="62" t="s">
        <v>58</v>
      </c>
      <c r="M50" s="66"/>
      <c r="N50" s="66"/>
      <c r="O50" s="66"/>
      <c r="P50" s="66"/>
      <c r="Q50" s="66"/>
      <c r="R50" s="18"/>
    </row>
    <row r="51" spans="2:19" ht="9" customHeight="1" x14ac:dyDescent="0.4">
      <c r="L51" s="62"/>
      <c r="M51" s="18"/>
      <c r="N51" s="18"/>
      <c r="O51" s="18"/>
      <c r="P51" s="18"/>
      <c r="Q51" s="18"/>
      <c r="R51" s="18"/>
    </row>
    <row r="52" spans="2:19" ht="15" customHeight="1" x14ac:dyDescent="0.4"/>
    <row r="53" spans="2:19" ht="15" customHeight="1" x14ac:dyDescent="0.4"/>
    <row r="55" spans="2:19" x14ac:dyDescent="0.4">
      <c r="C55" s="10"/>
      <c r="D55" s="10"/>
      <c r="E55" s="10"/>
      <c r="F55" s="10"/>
      <c r="G55" s="10"/>
      <c r="H55" s="10"/>
      <c r="I55" s="10"/>
      <c r="J55" s="10"/>
      <c r="L55" s="10"/>
      <c r="M55" s="67"/>
      <c r="N55" s="67"/>
      <c r="O55" s="67"/>
      <c r="P55" s="67"/>
      <c r="Q55" s="67"/>
      <c r="R55" s="67"/>
      <c r="S55" s="67"/>
    </row>
    <row r="56" spans="2:19" x14ac:dyDescent="0.4">
      <c r="C56" s="10"/>
      <c r="D56" s="10"/>
      <c r="E56" s="10"/>
      <c r="F56" s="10"/>
      <c r="G56" s="10"/>
      <c r="H56" s="10"/>
      <c r="I56" s="10"/>
      <c r="J56" s="10"/>
      <c r="L56" s="10"/>
      <c r="M56" s="65"/>
      <c r="N56" s="65"/>
      <c r="O56" s="65"/>
      <c r="P56" s="65"/>
      <c r="Q56" s="65"/>
      <c r="R56" s="65"/>
      <c r="S56" s="65"/>
    </row>
    <row r="57" spans="2:19" x14ac:dyDescent="0.4">
      <c r="C57" s="10"/>
      <c r="D57" s="10"/>
      <c r="E57" s="10"/>
      <c r="F57" s="10"/>
      <c r="G57" s="10"/>
      <c r="H57" s="10"/>
      <c r="I57" s="10"/>
      <c r="J57" s="10"/>
      <c r="L57" s="10"/>
      <c r="M57" s="65"/>
      <c r="N57" s="65"/>
      <c r="O57" s="65"/>
      <c r="P57" s="62"/>
      <c r="Q57" s="62"/>
      <c r="R57" s="62"/>
      <c r="S57" s="62"/>
    </row>
    <row r="58" spans="2:19" x14ac:dyDescent="0.4">
      <c r="M58" s="63"/>
      <c r="N58" s="63"/>
    </row>
    <row r="59" spans="2:19" x14ac:dyDescent="0.4">
      <c r="M59" s="10"/>
      <c r="N59" s="64"/>
    </row>
    <row r="60" spans="2:19" x14ac:dyDescent="0.4">
      <c r="M60" s="63"/>
      <c r="N60" s="63"/>
    </row>
    <row r="61" spans="2:19" x14ac:dyDescent="0.4">
      <c r="M61" s="10"/>
      <c r="N61" s="64"/>
    </row>
    <row r="62" spans="2:19" x14ac:dyDescent="0.4">
      <c r="M62" s="63"/>
      <c r="N62" s="63"/>
    </row>
    <row r="63" spans="2:19" x14ac:dyDescent="0.4">
      <c r="M63" s="10"/>
      <c r="N63" s="64"/>
    </row>
  </sheetData>
  <mergeCells count="34">
    <mergeCell ref="B10:I10"/>
    <mergeCell ref="M10:M11"/>
    <mergeCell ref="B2:R2"/>
    <mergeCell ref="B4:I4"/>
    <mergeCell ref="L7:N7"/>
    <mergeCell ref="O7:R7"/>
    <mergeCell ref="O8:Q8"/>
    <mergeCell ref="N39:Q39"/>
    <mergeCell ref="N14:N15"/>
    <mergeCell ref="B16:I16"/>
    <mergeCell ref="M18:M19"/>
    <mergeCell ref="B22:I22"/>
    <mergeCell ref="O22:O23"/>
    <mergeCell ref="Q22:R23"/>
    <mergeCell ref="M26:M27"/>
    <mergeCell ref="B28:I28"/>
    <mergeCell ref="N30:N31"/>
    <mergeCell ref="B34:I34"/>
    <mergeCell ref="M34:M35"/>
    <mergeCell ref="B40:I40"/>
    <mergeCell ref="N41:Q41"/>
    <mergeCell ref="N42:Q42"/>
    <mergeCell ref="M44:Q44"/>
    <mergeCell ref="B46:I46"/>
    <mergeCell ref="M46:Q46"/>
    <mergeCell ref="M56:O56"/>
    <mergeCell ref="P56:S56"/>
    <mergeCell ref="M57:O57"/>
    <mergeCell ref="M47:Q47"/>
    <mergeCell ref="M48:Q48"/>
    <mergeCell ref="M49:Q49"/>
    <mergeCell ref="M50:Q50"/>
    <mergeCell ref="M55:O55"/>
    <mergeCell ref="P55:S55"/>
  </mergeCells>
  <phoneticPr fontId="3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</dc:creator>
  <cp:lastModifiedBy>tmatsuda</cp:lastModifiedBy>
  <cp:lastPrinted>2022-11-03T04:32:03Z</cp:lastPrinted>
  <dcterms:created xsi:type="dcterms:W3CDTF">2022-10-13T07:21:46Z</dcterms:created>
  <dcterms:modified xsi:type="dcterms:W3CDTF">2022-11-27T09:27:49Z</dcterms:modified>
</cp:coreProperties>
</file>